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ap.koers\Dropbox\Bestuur Vlijmscherp SVH\Seizoen 2026-2027\"/>
    </mc:Choice>
  </mc:AlternateContent>
  <xr:revisionPtr revIDLastSave="0" documentId="13_ncr:1_{27CDB596-81E8-4CF8-87AE-1F8ECF3C7872}" xr6:coauthVersionLast="47" xr6:coauthVersionMax="47" xr10:uidLastSave="{00000000-0000-0000-0000-000000000000}"/>
  <bookViews>
    <workbookView xWindow="32811" yWindow="-17" windowWidth="33120" windowHeight="18000" xr2:uid="{00000000-000D-0000-FFFF-FFFF00000000}"/>
  </bookViews>
  <sheets>
    <sheet name="Takenschema" sheetId="1" r:id="rId1"/>
    <sheet name="Aantallen" sheetId="2" r:id="rId2"/>
  </sheets>
  <definedNames>
    <definedName name="_xlnm._FilterDatabase" localSheetId="1" hidden="1">Aantallen!$A$1:$C$1</definedName>
    <definedName name="_xlnm._FilterDatabase" localSheetId="0" hidden="1">Takenschema!$A$1:$P$243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2" l="1"/>
  <c r="C61" i="2"/>
  <c r="C3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2" i="2"/>
</calcChain>
</file>

<file path=xl/sharedStrings.xml><?xml version="1.0" encoding="utf-8"?>
<sst xmlns="http://schemas.openxmlformats.org/spreadsheetml/2006/main" count="1967" uniqueCount="513">
  <si>
    <t>ID</t>
  </si>
  <si>
    <t>Poule</t>
  </si>
  <si>
    <t>Datum</t>
  </si>
  <si>
    <t>Tijd</t>
  </si>
  <si>
    <t>Thuisteam</t>
  </si>
  <si>
    <t>Uitteam</t>
  </si>
  <si>
    <t>Plaatsnaam</t>
  </si>
  <si>
    <t>Adres</t>
  </si>
  <si>
    <t>Postcode</t>
  </si>
  <si>
    <t>Accommodatie</t>
  </si>
  <si>
    <t>Veld</t>
  </si>
  <si>
    <t>X14 3D D</t>
  </si>
  <si>
    <t>Arnhem Eagles - X14-2</t>
  </si>
  <si>
    <t>Vlijmscherp SVH - X14-1</t>
  </si>
  <si>
    <t>ARNHEM</t>
  </si>
  <si>
    <t>Pallas Atheneplein 2</t>
  </si>
  <si>
    <t>6846XA</t>
  </si>
  <si>
    <t>MFC de Omnibus</t>
  </si>
  <si>
    <t>VSE 4D 07</t>
  </si>
  <si>
    <t>Trajanum - VSE-3</t>
  </si>
  <si>
    <t>Vlijmscherp SVH - VSE-1</t>
  </si>
  <si>
    <t>NIJMEGEN</t>
  </si>
  <si>
    <t>Heyendaalseweg 141</t>
  </si>
  <si>
    <t>6525AJ</t>
  </si>
  <si>
    <t>Gymnasion Hal A</t>
  </si>
  <si>
    <t>X14 5D G</t>
  </si>
  <si>
    <t>EBBC - X14-1</t>
  </si>
  <si>
    <t>Vlijmscherp SVH - X14-2</t>
  </si>
  <si>
    <t>'S-HERTOGENBOSCH</t>
  </si>
  <si>
    <t>Platostraat 2</t>
  </si>
  <si>
    <t>5216CB</t>
  </si>
  <si>
    <t>Sporthal Zuid</t>
  </si>
  <si>
    <t>M16 3D D</t>
  </si>
  <si>
    <t>Blauw-Wit - M16-1</t>
  </si>
  <si>
    <t>Vlijmscherp SVH - M16-1</t>
  </si>
  <si>
    <t>ROOSENDAAL</t>
  </si>
  <si>
    <t>Commandobaan 8</t>
  </si>
  <si>
    <t>4706CL</t>
  </si>
  <si>
    <t>In de Roos</t>
  </si>
  <si>
    <t>M18 4D H</t>
  </si>
  <si>
    <t>EBBC - M18-1</t>
  </si>
  <si>
    <t>Vlijmscherp SVH - M18-1</t>
  </si>
  <si>
    <t>MSE 3D 08</t>
  </si>
  <si>
    <t>Goba - MSE-1</t>
  </si>
  <si>
    <t>Vlijmscherp SVH - MSE-1</t>
  </si>
  <si>
    <t>GORINCHEM</t>
  </si>
  <si>
    <t>Dr H B Wiardi Beckmanpln 60</t>
  </si>
  <si>
    <t>4207NC</t>
  </si>
  <si>
    <t>Oosterbliek</t>
  </si>
  <si>
    <t>M16 4D G</t>
  </si>
  <si>
    <t>Vlijmscherp SVH - M16-2</t>
  </si>
  <si>
    <t>Den Dungk - M16-1</t>
  </si>
  <si>
    <t>VLIJMEN</t>
  </si>
  <si>
    <t>Burgemeester Zwaansweg 4</t>
  </si>
  <si>
    <t>5251CJ</t>
  </si>
  <si>
    <t>Die Heygrave</t>
  </si>
  <si>
    <t>V22 3D C</t>
  </si>
  <si>
    <t>Vlijmscherp SVH - V22-1</t>
  </si>
  <si>
    <t>Akros - V22-1</t>
  </si>
  <si>
    <t>Veld 1</t>
  </si>
  <si>
    <t>X10 4D E</t>
  </si>
  <si>
    <t>Vlijmscherp SVH - X10-3</t>
  </si>
  <si>
    <t>Valkenswaard Falcons - X10-2</t>
  </si>
  <si>
    <t>X10 4D G</t>
  </si>
  <si>
    <t>Vlijmscherp SVH - X10-2</t>
  </si>
  <si>
    <t>Den Dungk - X10-1</t>
  </si>
  <si>
    <t>X10 3D E</t>
  </si>
  <si>
    <t>Vlijmscherp SVH - X10-1</t>
  </si>
  <si>
    <t>B.V. Batouwe - X10-2</t>
  </si>
  <si>
    <t>Veld 2</t>
  </si>
  <si>
    <t>X12 5D H</t>
  </si>
  <si>
    <t>Vlijmscherp SVH - X12-2</t>
  </si>
  <si>
    <t>BC Langstraat Shooters - X12-1</t>
  </si>
  <si>
    <t>X12 4D G</t>
  </si>
  <si>
    <t>Vlijmscherp SVH - X12-1</t>
  </si>
  <si>
    <t>BBF MIGLIORE - X12-2</t>
  </si>
  <si>
    <t>BBF MIGLIORE - X10-1</t>
  </si>
  <si>
    <t>RIJEN</t>
  </si>
  <si>
    <t>Hannie Schaftlaan 20</t>
  </si>
  <si>
    <t>5122LH</t>
  </si>
  <si>
    <t>sporthal Den Butter</t>
  </si>
  <si>
    <t>BC Eindhoven - X12-2</t>
  </si>
  <si>
    <t>EINDHOVEN</t>
  </si>
  <si>
    <t>Savoiepad 14</t>
  </si>
  <si>
    <t>5627DX</t>
  </si>
  <si>
    <t>Achtse Barrier</t>
  </si>
  <si>
    <t>V16 3D I</t>
  </si>
  <si>
    <t>BBF MIGLIORE - V16-1</t>
  </si>
  <si>
    <t>Vlijmscherp SVH - V16-1</t>
  </si>
  <si>
    <t>BBF MIGLIORE - M16-2</t>
  </si>
  <si>
    <t>The Black Eagles - X10-2</t>
  </si>
  <si>
    <t>ROSMALEN</t>
  </si>
  <si>
    <t>T.M. Kortenhorstlaan 6</t>
  </si>
  <si>
    <t>5244GD</t>
  </si>
  <si>
    <t>De Hazelaar</t>
  </si>
  <si>
    <t>V14 4D C</t>
  </si>
  <si>
    <t>Barons Breda Basketball - V14-2</t>
  </si>
  <si>
    <t>Vlijmscherp SVH - V14-1</t>
  </si>
  <si>
    <t>BREDA</t>
  </si>
  <si>
    <t>Doelen 7</t>
  </si>
  <si>
    <t>4813GP</t>
  </si>
  <si>
    <t>De Doelen</t>
  </si>
  <si>
    <t>The Black Eagles - X10-1</t>
  </si>
  <si>
    <t>Eastwood Tigers - X12-2</t>
  </si>
  <si>
    <t>OOSTERHOUT NB</t>
  </si>
  <si>
    <t>Lodewijk Napoleonlaan 111</t>
  </si>
  <si>
    <t>4904LH</t>
  </si>
  <si>
    <t>Oosterheidehal</t>
  </si>
  <si>
    <t>Scheldesport Basketball - MSE-1</t>
  </si>
  <si>
    <t>Centercourt</t>
  </si>
  <si>
    <t>WYBA basketbalvereniging - V22-2</t>
  </si>
  <si>
    <t>WIJCHEN</t>
  </si>
  <si>
    <t>Campuslaan 4</t>
  </si>
  <si>
    <t>6602HX</t>
  </si>
  <si>
    <t>Sportcentrum Arcus</t>
  </si>
  <si>
    <t>BC Deurne Pioniers - M16-1</t>
  </si>
  <si>
    <t>Barons Breda Basketball - M18-2</t>
  </si>
  <si>
    <t>EVBV Octopus - X14-3</t>
  </si>
  <si>
    <t>BC Deurne Pioniers - X14-1</t>
  </si>
  <si>
    <t>Vido - VSE-2</t>
  </si>
  <si>
    <t>EVBV Octopus - X14-1</t>
  </si>
  <si>
    <t>VUGHT</t>
  </si>
  <si>
    <t>Brabantlaan 1</t>
  </si>
  <si>
    <t>5262GW</t>
  </si>
  <si>
    <t>Elzenburg</t>
  </si>
  <si>
    <t>BC LIESHOUT - X14-1</t>
  </si>
  <si>
    <t>LIESHOUT</t>
  </si>
  <si>
    <t>Papenhoef 2</t>
  </si>
  <si>
    <t>5737BS</t>
  </si>
  <si>
    <t>De Klumper</t>
  </si>
  <si>
    <t>EVBV Octopus - M18-1</t>
  </si>
  <si>
    <t>Yellow Sox - V14-1</t>
  </si>
  <si>
    <t>BAKEL</t>
  </si>
  <si>
    <t>Geneneind 2e</t>
  </si>
  <si>
    <t>5761RH</t>
  </si>
  <si>
    <t>Sporthal 't Zand</t>
  </si>
  <si>
    <t>CBV Binnenland - MSE-2</t>
  </si>
  <si>
    <t>BARENDRECHT</t>
  </si>
  <si>
    <t>Marijkesingel 20</t>
  </si>
  <si>
    <t>2991BK</t>
  </si>
  <si>
    <t>De Driesprong</t>
  </si>
  <si>
    <t>OSS</t>
  </si>
  <si>
    <t>de Ruivert 3</t>
  </si>
  <si>
    <t>5342CM</t>
  </si>
  <si>
    <t>De Ruivert</t>
  </si>
  <si>
    <t>JRC - M16-1</t>
  </si>
  <si>
    <t>Achilles '71 - M16-1</t>
  </si>
  <si>
    <t>NUENEN</t>
  </si>
  <si>
    <t>Hoge Brake 3</t>
  </si>
  <si>
    <t>5672GJ</t>
  </si>
  <si>
    <t>De Hongerman</t>
  </si>
  <si>
    <t>Barons Breda Basketball - X10-1</t>
  </si>
  <si>
    <t>Den Dungk - X10-2</t>
  </si>
  <si>
    <t>BC Bumpers - V22-1</t>
  </si>
  <si>
    <t>JRC - V16-1</t>
  </si>
  <si>
    <t>OBC - X10-1</t>
  </si>
  <si>
    <t>E.L.B.C. - X12-2</t>
  </si>
  <si>
    <t>River Trotters - M16-1</t>
  </si>
  <si>
    <t>HARDINXVELD-GIESSENDAM</t>
  </si>
  <si>
    <t>Cornelisweer 2</t>
  </si>
  <si>
    <t>3371PH</t>
  </si>
  <si>
    <t>De Wielewaal</t>
  </si>
  <si>
    <t>Tracks Parkstad - V22-1</t>
  </si>
  <si>
    <t>HOENSBROEK</t>
  </si>
  <si>
    <t>Gravin van Schönbornlaan 4</t>
  </si>
  <si>
    <t>6433AZ</t>
  </si>
  <si>
    <t>In de Biessen</t>
  </si>
  <si>
    <t>Yellow Sox - V16-1</t>
  </si>
  <si>
    <t>The Black Eagles - X12-2</t>
  </si>
  <si>
    <t>Attacus - M16-1</t>
  </si>
  <si>
    <t>Achilles '71 - X10-2</t>
  </si>
  <si>
    <t>The Black Eagles - X10-3</t>
  </si>
  <si>
    <t>Arnhem Eagles - X10-1</t>
  </si>
  <si>
    <t>Achilles '71 - V14-1</t>
  </si>
  <si>
    <t>High Five - X12-4</t>
  </si>
  <si>
    <t>Tenderfeet - X14-1</t>
  </si>
  <si>
    <t>Arnhem Eagles - VSE-2</t>
  </si>
  <si>
    <t>Biks Shots - MSE-2</t>
  </si>
  <si>
    <t>Yellow Sox - V14-2</t>
  </si>
  <si>
    <t>ABC Basketball - X12-1</t>
  </si>
  <si>
    <t>WIJK EN AALBURG</t>
  </si>
  <si>
    <t>Perzikstraat 14A</t>
  </si>
  <si>
    <t>4261KD</t>
  </si>
  <si>
    <t>D'Alburcht</t>
  </si>
  <si>
    <t>Achilles '71 - VSE-2</t>
  </si>
  <si>
    <t>Hurricanes - MSE-1</t>
  </si>
  <si>
    <t>SPIJKENISSE</t>
  </si>
  <si>
    <t>J. Witteveenlaan 1</t>
  </si>
  <si>
    <t>3201LX</t>
  </si>
  <si>
    <t>Den Oert</t>
  </si>
  <si>
    <t>E.B.C.G. - X14-1</t>
  </si>
  <si>
    <t>GELDROP</t>
  </si>
  <si>
    <t>Winkelcentrum Coevering 32</t>
  </si>
  <si>
    <t>5665GA</t>
  </si>
  <si>
    <t>De Coevering</t>
  </si>
  <si>
    <t>BV Schijndel - X14-2</t>
  </si>
  <si>
    <t>SCHIJNDEL</t>
  </si>
  <si>
    <t>Bunderstraat 6</t>
  </si>
  <si>
    <t>5481KD</t>
  </si>
  <si>
    <t>sporthal Bunderstraat</t>
  </si>
  <si>
    <t>Yellow Sox - X10-2</t>
  </si>
  <si>
    <t>High Five - X10-3</t>
  </si>
  <si>
    <t>The Black Eagles - V16-1</t>
  </si>
  <si>
    <t>Oirschot - V22-1</t>
  </si>
  <si>
    <t>B.V. Batouwe - X10-1</t>
  </si>
  <si>
    <t>The Black Eagles - M16-1</t>
  </si>
  <si>
    <t>Attacus - X14-1</t>
  </si>
  <si>
    <t>VEGHEL</t>
  </si>
  <si>
    <t>Pr W Alexander Sportprk 15</t>
  </si>
  <si>
    <t>5461XL</t>
  </si>
  <si>
    <t>Zwijsen</t>
  </si>
  <si>
    <t>Oirschot - VSE-1</t>
  </si>
  <si>
    <t>OIRSCHOT</t>
  </si>
  <si>
    <t>Bloemendaal 5</t>
  </si>
  <si>
    <t>5688GP</t>
  </si>
  <si>
    <t>sportcentrum De Kemmer</t>
  </si>
  <si>
    <t>WBB Giants - M16-1</t>
  </si>
  <si>
    <t>BERGEN OP ZOOM</t>
  </si>
  <si>
    <t>Florastraat 90</t>
  </si>
  <si>
    <t>4613CT</t>
  </si>
  <si>
    <t>Tuinwijk</t>
  </si>
  <si>
    <t>WBB Giants - MSE-1</t>
  </si>
  <si>
    <t>ETTEN-LEUR</t>
  </si>
  <si>
    <t>Trivium 60</t>
  </si>
  <si>
    <t>4873LP</t>
  </si>
  <si>
    <t>Trivium</t>
  </si>
  <si>
    <t>Slamdunk '97 - X14-1</t>
  </si>
  <si>
    <t>HEESCH</t>
  </si>
  <si>
    <t>'t Vijfeiken 53</t>
  </si>
  <si>
    <t>5384ER</t>
  </si>
  <si>
    <t>'t Vijfeiken</t>
  </si>
  <si>
    <t>Vido - X10-1</t>
  </si>
  <si>
    <t>VELDHOVEN</t>
  </si>
  <si>
    <t>Wal 150</t>
  </si>
  <si>
    <t>5501HP</t>
  </si>
  <si>
    <t>Den Ekkerman</t>
  </si>
  <si>
    <t>EBBC - X10-1</t>
  </si>
  <si>
    <t>Attacus - V16-1</t>
  </si>
  <si>
    <t>BC Kimbria - V14-1</t>
  </si>
  <si>
    <t>EBBC - X12-1</t>
  </si>
  <si>
    <t>Oirschot - M18-1</t>
  </si>
  <si>
    <t>Springfield - X12-1</t>
  </si>
  <si>
    <t>BERLICUM NB</t>
  </si>
  <si>
    <t>Runweg 11</t>
  </si>
  <si>
    <t>5258BK</t>
  </si>
  <si>
    <t>De Run</t>
  </si>
  <si>
    <t>BC Bladel - X10-1</t>
  </si>
  <si>
    <t>BLADEL</t>
  </si>
  <si>
    <t>Lange Trekken 32</t>
  </si>
  <si>
    <t>5531PZ</t>
  </si>
  <si>
    <t>Sporthal X-Sport</t>
  </si>
  <si>
    <t>Springfield - M16-1</t>
  </si>
  <si>
    <t>BC Eindhoven - V22-1</t>
  </si>
  <si>
    <t>BC Bladel - V14-1</t>
  </si>
  <si>
    <t>Achilles '71 - V16-1</t>
  </si>
  <si>
    <t>Attacus - X10-2</t>
  </si>
  <si>
    <t>OBC - X14-2</t>
  </si>
  <si>
    <t>BC Langstraat Shooters - M18-2</t>
  </si>
  <si>
    <t>OBC - X14-1</t>
  </si>
  <si>
    <t>TSBV Pendragon - MSE-2</t>
  </si>
  <si>
    <t>High Five - MSE-2</t>
  </si>
  <si>
    <t>TILBURG</t>
  </si>
  <si>
    <t>Wagnerplein 2</t>
  </si>
  <si>
    <t>5011LP</t>
  </si>
  <si>
    <t>De Drieburcht</t>
  </si>
  <si>
    <t>BC Eindhoven - X14-1</t>
  </si>
  <si>
    <t>BBF MIGLIORE - M16-1</t>
  </si>
  <si>
    <t>The Black Eagles - X14-3</t>
  </si>
  <si>
    <t>BBF MIGLIORE - M18-1</t>
  </si>
  <si>
    <t>TSBV Pendragon - VSE-2</t>
  </si>
  <si>
    <t>Academielaan 5</t>
  </si>
  <si>
    <t>5037ET</t>
  </si>
  <si>
    <t>Studentensporthal KUB</t>
  </si>
  <si>
    <t>BEMMEL</t>
  </si>
  <si>
    <t>Sportlaan 3</t>
  </si>
  <si>
    <t>6681CD</t>
  </si>
  <si>
    <t>Sportcentrum De Kooi</t>
  </si>
  <si>
    <t>Goba - M16-1</t>
  </si>
  <si>
    <t>Springfield - X10-1</t>
  </si>
  <si>
    <t>EVBV Octopus - X10-1</t>
  </si>
  <si>
    <t>Barons Breda Basketball - V16-2</t>
  </si>
  <si>
    <t>The Black Eagles - V22-2</t>
  </si>
  <si>
    <t>Springfield - X12-2</t>
  </si>
  <si>
    <t>Barons Breda Basketball - X10-2</t>
  </si>
  <si>
    <t>EVBV Octopus - X10-2</t>
  </si>
  <si>
    <t>Attacus - V22-1</t>
  </si>
  <si>
    <t>High Five - V16-1</t>
  </si>
  <si>
    <t>BC Eindhoven - V14-1</t>
  </si>
  <si>
    <t>Biks Shots - X12-1</t>
  </si>
  <si>
    <t>HILVARENBEEK</t>
  </si>
  <si>
    <t>Roodloop 6</t>
  </si>
  <si>
    <t>5081XZ</t>
  </si>
  <si>
    <t>De Roodloop</t>
  </si>
  <si>
    <t>Silvertown Lions - M16-1</t>
  </si>
  <si>
    <t>Schoonhoven</t>
  </si>
  <si>
    <t>Bergambachterstraat 1A</t>
  </si>
  <si>
    <t>2871WG</t>
  </si>
  <si>
    <t>De Meent</t>
  </si>
  <si>
    <t>B.C. Virtus - MSE-1</t>
  </si>
  <si>
    <t>High Five - M16-2</t>
  </si>
  <si>
    <t>Basketbal Academie Limburg - X14-1</t>
  </si>
  <si>
    <t>JRC - M18-1</t>
  </si>
  <si>
    <t>Ardito - X14-1</t>
  </si>
  <si>
    <t>The Black Eagles - VSE-1</t>
  </si>
  <si>
    <t>BV Rush - VSE-1</t>
  </si>
  <si>
    <t>UDEN</t>
  </si>
  <si>
    <t>Kapelstraat 100</t>
  </si>
  <si>
    <t>5401EC</t>
  </si>
  <si>
    <t>De Stigt</t>
  </si>
  <si>
    <t>Yellow Sox - M16-1</t>
  </si>
  <si>
    <t>High Five - M18-3</t>
  </si>
  <si>
    <t>B.C. Virtus - M16-1</t>
  </si>
  <si>
    <t>B.O.B. - MSE-1</t>
  </si>
  <si>
    <t>OUD-BEIJERLAND</t>
  </si>
  <si>
    <t>Polderlaan 4</t>
  </si>
  <si>
    <t>3261ZA</t>
  </si>
  <si>
    <t>Sporthal Carla de Liefde</t>
  </si>
  <si>
    <t>Nimma Gemina - X14-2</t>
  </si>
  <si>
    <t>Cipresstraat 154</t>
  </si>
  <si>
    <t>6523HR</t>
  </si>
  <si>
    <t>Ark van Oost</t>
  </si>
  <si>
    <t>Eastwood Tigers - X10-1</t>
  </si>
  <si>
    <t>Dunatos - V22-1</t>
  </si>
  <si>
    <t>The Black Eagles - V14-2</t>
  </si>
  <si>
    <t>EVBV Octopus - X12-1</t>
  </si>
  <si>
    <t>BV Rooi - X14-1</t>
  </si>
  <si>
    <t>Sint-Oedenrode</t>
  </si>
  <si>
    <t>Wilhelminastraat 19</t>
  </si>
  <si>
    <t>5491 JL</t>
  </si>
  <si>
    <t>De Kienehoef</t>
  </si>
  <si>
    <t>Attacus - X12-1</t>
  </si>
  <si>
    <t>E.L.B.C. - M16-1</t>
  </si>
  <si>
    <t>Gennep Cougars - V22-1</t>
  </si>
  <si>
    <t>GENNEP</t>
  </si>
  <si>
    <t>Picardie 34</t>
  </si>
  <si>
    <t>6591JE</t>
  </si>
  <si>
    <t>Pica Mare 2</t>
  </si>
  <si>
    <t>Springfield - V14-1</t>
  </si>
  <si>
    <t>BV Schijndel - X10-1</t>
  </si>
  <si>
    <t>River Trotters - MSE-3</t>
  </si>
  <si>
    <t>BC Kimbria - M16-1</t>
  </si>
  <si>
    <t>BC Kimbria - V16-1</t>
  </si>
  <si>
    <t>MAASTRICHT</t>
  </si>
  <si>
    <t>Olympiaweg 68</t>
  </si>
  <si>
    <t>6225XX</t>
  </si>
  <si>
    <t>Geusselt</t>
  </si>
  <si>
    <t>Vido - M18-1</t>
  </si>
  <si>
    <t>Vido - X14-2</t>
  </si>
  <si>
    <t>Pluto - X14-1</t>
  </si>
  <si>
    <t>BC Langstraat Shooters - X10-1</t>
  </si>
  <si>
    <t>WAALWIJK</t>
  </si>
  <si>
    <t>De Gaard 2</t>
  </si>
  <si>
    <t>5146AW</t>
  </si>
  <si>
    <t>Tantalus - VSE-2</t>
  </si>
  <si>
    <t>TERNEUZEN</t>
  </si>
  <si>
    <t>Vliegende Vaart 2</t>
  </si>
  <si>
    <t>4537DH</t>
  </si>
  <si>
    <t>Vliegende Vaart</t>
  </si>
  <si>
    <t>WERKENDAM</t>
  </si>
  <si>
    <t>Raadhuislaan 19</t>
  </si>
  <si>
    <t>4251VS</t>
  </si>
  <si>
    <t>De Crosser</t>
  </si>
  <si>
    <t>Onze Lieve Vrouwestraat 1</t>
  </si>
  <si>
    <t>5612AW</t>
  </si>
  <si>
    <t>SSC Sportcentrum</t>
  </si>
  <si>
    <t>Carnaval</t>
  </si>
  <si>
    <t>0900-1800</t>
  </si>
  <si>
    <t>0800-2300</t>
  </si>
  <si>
    <t xml:space="preserve">Inion weekend </t>
  </si>
  <si>
    <t>0800-1800</t>
  </si>
  <si>
    <t>Miniballers</t>
  </si>
  <si>
    <t>Einde trainingen van het seizoen jeugdteams  (alle trainingen tot 1915uur</t>
  </si>
  <si>
    <t>Einde trainingen van het seizoen</t>
  </si>
  <si>
    <t xml:space="preserve">zaalhuur voor wedstrijden </t>
  </si>
  <si>
    <t>Feestavond Vlijmscherp SVH</t>
  </si>
  <si>
    <t>sinterklaas feest tijdens training</t>
  </si>
  <si>
    <t>1200-1930</t>
  </si>
  <si>
    <t>1700-1800</t>
  </si>
  <si>
    <t>Waterpolo toernooi gedeeltellijke tribunes</t>
  </si>
  <si>
    <t xml:space="preserve"> </t>
  </si>
  <si>
    <t>1800-2400</t>
  </si>
  <si>
    <t>Intern toernooi</t>
  </si>
  <si>
    <t>1500-1800</t>
  </si>
  <si>
    <t>Jeugdkamp 2027</t>
  </si>
  <si>
    <t>Scheidsrechter</t>
  </si>
  <si>
    <t>Scorer</t>
  </si>
  <si>
    <t>Timer</t>
  </si>
  <si>
    <t>24 sec</t>
  </si>
  <si>
    <t>Event</t>
  </si>
  <si>
    <t xml:space="preserve">diploma afzwemmen  Bardiensten </t>
  </si>
  <si>
    <t>SHE GOT GAME toernooi</t>
  </si>
  <si>
    <t>beslissingswedstrijden</t>
  </si>
  <si>
    <t>0900-2200</t>
  </si>
  <si>
    <t>0900-2000</t>
  </si>
  <si>
    <t>0900-1300</t>
  </si>
  <si>
    <t>1200-1800</t>
  </si>
  <si>
    <t>-</t>
  </si>
  <si>
    <t xml:space="preserve"> Kader- en vrijwilligersavond reunie feest? </t>
  </si>
  <si>
    <t>club BBQ evt Reunie feest.</t>
  </si>
  <si>
    <t>Heroes U12</t>
  </si>
  <si>
    <t>MBCA Amstelveen</t>
  </si>
  <si>
    <t>M12 Ere</t>
  </si>
  <si>
    <t>BC Apollo</t>
  </si>
  <si>
    <t>Thriple Threat M12</t>
  </si>
  <si>
    <t>Rotterdam Basketball M12</t>
  </si>
  <si>
    <t>Amsterdam Warriorsl M12</t>
  </si>
  <si>
    <t>3x3 clinic 50 Jaar Heygrave</t>
  </si>
  <si>
    <t>Bezoek dames interland Shegotgame</t>
  </si>
  <si>
    <t>1600-2200</t>
  </si>
  <si>
    <t>Zidewinde</t>
  </si>
  <si>
    <t>Waalwijk</t>
  </si>
  <si>
    <t>attacus  SVH - V14-1</t>
  </si>
  <si>
    <t>oefenwedstrijd</t>
  </si>
  <si>
    <t>Lonneke van Hintum</t>
  </si>
  <si>
    <t>Ouders</t>
  </si>
  <si>
    <t>n.v.t.</t>
  </si>
  <si>
    <t>Heroes</t>
  </si>
  <si>
    <t>Langstraat Shooters</t>
  </si>
  <si>
    <t>1200-1600</t>
  </si>
  <si>
    <t>tuin 50 jaar Heygrave</t>
  </si>
  <si>
    <t>Event (kantine personeel)</t>
  </si>
  <si>
    <t>Sofie van Logten</t>
  </si>
  <si>
    <t>Aukje Pullens</t>
  </si>
  <si>
    <t>Nina van Dun</t>
  </si>
  <si>
    <t>Babs van Gestel</t>
  </si>
  <si>
    <t>Anna van Dun</t>
  </si>
  <si>
    <t>Jil van Dongen</t>
  </si>
  <si>
    <t>Frits van der Schans</t>
  </si>
  <si>
    <t>Wilbert van Haren</t>
  </si>
  <si>
    <t>HU18</t>
  </si>
  <si>
    <t>MSE1</t>
  </si>
  <si>
    <t>VSE1</t>
  </si>
  <si>
    <t>VU16-1</t>
  </si>
  <si>
    <t>VU22</t>
  </si>
  <si>
    <t>XU16-1</t>
  </si>
  <si>
    <t>XU16-2</t>
  </si>
  <si>
    <t>Team</t>
  </si>
  <si>
    <t>Naam</t>
  </si>
  <si>
    <t>Sil de Bleyser</t>
  </si>
  <si>
    <t>Tim Buysse</t>
  </si>
  <si>
    <t>Jayden Kuijs</t>
  </si>
  <si>
    <t>Jasper Kuijs</t>
  </si>
  <si>
    <t>Ben van der Meijden</t>
  </si>
  <si>
    <t>Sven Morelis</t>
  </si>
  <si>
    <t>Umut Saçan</t>
  </si>
  <si>
    <t>Xavier de Vries</t>
  </si>
  <si>
    <t>Berend Janson</t>
  </si>
  <si>
    <t>Stefan Korpel</t>
  </si>
  <si>
    <t>Stijn Paashuis</t>
  </si>
  <si>
    <t>Nathan Weel</t>
  </si>
  <si>
    <t>Obri Prijs</t>
  </si>
  <si>
    <t>Jordi Buysse</t>
  </si>
  <si>
    <t>Melle Heddema</t>
  </si>
  <si>
    <t>Gilian Klerks</t>
  </si>
  <si>
    <t>Farid Bouchdak</t>
  </si>
  <si>
    <t>Dylan Douwes</t>
  </si>
  <si>
    <t>Roel van Hoften</t>
  </si>
  <si>
    <t>Nino Koers</t>
  </si>
  <si>
    <t>Jaap Koers</t>
  </si>
  <si>
    <t>Cas van den Meerendonk</t>
  </si>
  <si>
    <t>Vincent van Meurs</t>
  </si>
  <si>
    <t>Joost Nijssen</t>
  </si>
  <si>
    <t>Erik van Rooijen</t>
  </si>
  <si>
    <t>Rick Aarts</t>
  </si>
  <si>
    <t>Tom Nederpelt</t>
  </si>
  <si>
    <t>Job Allemekinders</t>
  </si>
  <si>
    <t>Tonny van Hemert</t>
  </si>
  <si>
    <t>Bart Kuijs</t>
  </si>
  <si>
    <t>Ronald van der Mierden</t>
  </si>
  <si>
    <t>Robin Busio</t>
  </si>
  <si>
    <t>Laura Kropman</t>
  </si>
  <si>
    <t>Julisa van Ommen</t>
  </si>
  <si>
    <t>Fanny Prins</t>
  </si>
  <si>
    <t>Renée Spierings</t>
  </si>
  <si>
    <t>Mahnoor Afzal</t>
  </si>
  <si>
    <t>Romy van den Berg</t>
  </si>
  <si>
    <t>Nikki Dekkers</t>
  </si>
  <si>
    <t>Madelief Immens</t>
  </si>
  <si>
    <t>Feline Schenk</t>
  </si>
  <si>
    <t>Emma Verschuur</t>
  </si>
  <si>
    <t>Zainab Afzal</t>
  </si>
  <si>
    <t>Lize Geurts</t>
  </si>
  <si>
    <t>Mare van Helvoort</t>
  </si>
  <si>
    <t>Lotte Johannesen</t>
  </si>
  <si>
    <t>Lobke Toebak</t>
  </si>
  <si>
    <t>Baris Dilekoglu</t>
  </si>
  <si>
    <t>Lucas Morelis</t>
  </si>
  <si>
    <t>Jamie de Hoon</t>
  </si>
  <si>
    <t>Ralf Jobsen</t>
  </si>
  <si>
    <t>Jase Link</t>
  </si>
  <si>
    <t>Levi Maas</t>
  </si>
  <si>
    <t>Jules Rensink</t>
  </si>
  <si>
    <t>Sjors Rombout</t>
  </si>
  <si>
    <t>Lenn Schreuders</t>
  </si>
  <si>
    <t>Coen Schrover</t>
  </si>
  <si>
    <t>Djevany Versluis</t>
  </si>
  <si>
    <t>Gabriel Fakles</t>
  </si>
  <si>
    <t>Musab Kadir</t>
  </si>
  <si>
    <t>Omer Karoaglan</t>
  </si>
  <si>
    <t>Sebastian Roso Sanchez</t>
  </si>
  <si>
    <t>Hugo Roth</t>
  </si>
  <si>
    <t>Benjamin Thormann</t>
  </si>
  <si>
    <t>Ron Hovenier</t>
  </si>
  <si>
    <t>Aantal</t>
  </si>
  <si>
    <t>Recreanten / vrijwilligers</t>
  </si>
  <si>
    <t>Paul Schilders</t>
  </si>
  <si>
    <t>Joris Budding</t>
  </si>
  <si>
    <t>Patrick van der Wens</t>
  </si>
  <si>
    <t>Sam Bruinse</t>
  </si>
  <si>
    <t>Jeroen Robbe</t>
  </si>
  <si>
    <t>Patrick Eikenaar</t>
  </si>
  <si>
    <t>Niene van Osch</t>
  </si>
  <si>
    <t>Lisanne van Hintum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</si>
</sst>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ddd\,\ dd\ mmm\ yyyy"/>
    <numFmt numFmtId="166" formatCode="ddd/dd/mm/yyyy"/>
    <numFmt numFmtId="167" formatCode="_-&quot;€&quot;\ * #,##0.00_-;_-&quot;€&quot;\ * #,##0.00\-;_-&quot;€&quot;\ 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167" fontId="2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166" fontId="1" fillId="2" borderId="0" xfId="0" applyNumberFormat="1" applyFont="1" applyFill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5" fontId="1" fillId="2" borderId="0" xfId="0" applyNumberFormat="1" applyFont="1" applyFill="1"/>
    <xf numFmtId="0" fontId="3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66" fontId="1" fillId="0" borderId="0" xfId="0" applyNumberFormat="1" applyFont="1"/>
    <xf numFmtId="0" fontId="3" fillId="2" borderId="0" xfId="0" applyFont="1" applyFill="1"/>
    <xf numFmtId="166" fontId="1" fillId="2" borderId="0" xfId="0" applyNumberFormat="1" applyFont="1" applyFill="1" applyAlignment="1">
      <alignment vertical="center"/>
    </xf>
    <xf numFmtId="20" fontId="1" fillId="2" borderId="0" xfId="1" applyNumberFormat="1" applyFont="1" applyFill="1" applyAlignment="1">
      <alignment horizontal="center"/>
    </xf>
    <xf numFmtId="0" fontId="1" fillId="2" borderId="0" xfId="1" applyFont="1" applyFill="1"/>
    <xf numFmtId="166" fontId="1" fillId="0" borderId="0" xfId="0" applyNumberFormat="1" applyFont="1" applyAlignment="1">
      <alignment vertical="center"/>
    </xf>
    <xf numFmtId="20" fontId="1" fillId="0" borderId="0" xfId="1" applyNumberFormat="1" applyFont="1" applyAlignment="1">
      <alignment horizontal="center"/>
    </xf>
    <xf numFmtId="0" fontId="1" fillId="0" borderId="0" xfId="1" applyFont="1"/>
    <xf numFmtId="164" fontId="3" fillId="0" borderId="0" xfId="0" applyNumberFormat="1" applyFont="1"/>
    <xf numFmtId="165" fontId="3" fillId="0" borderId="0" xfId="0" applyNumberFormat="1" applyFont="1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/>
    <xf numFmtId="20" fontId="1" fillId="2" borderId="0" xfId="0" applyNumberFormat="1" applyFont="1" applyFill="1" applyAlignment="1">
      <alignment horizontal="center"/>
    </xf>
    <xf numFmtId="20" fontId="1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20" fontId="3" fillId="2" borderId="0" xfId="0" applyNumberFormat="1" applyFont="1" applyFill="1" applyAlignment="1">
      <alignment horizontal="center"/>
    </xf>
    <xf numFmtId="166" fontId="3" fillId="0" borderId="0" xfId="0" applyNumberFormat="1" applyFont="1"/>
    <xf numFmtId="166" fontId="1" fillId="2" borderId="0" xfId="0" applyNumberFormat="1" applyFont="1" applyFill="1" applyAlignment="1">
      <alignment horizontal="right"/>
    </xf>
    <xf numFmtId="14" fontId="1" fillId="0" borderId="0" xfId="0" applyNumberFormat="1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shrinkToFit="1"/>
    </xf>
    <xf numFmtId="1" fontId="3" fillId="0" borderId="1" xfId="0" applyNumberFormat="1" applyFont="1" applyBorder="1" applyAlignment="1">
      <alignment shrinkToFit="1"/>
    </xf>
    <xf numFmtId="0" fontId="0" fillId="0" borderId="6" xfId="0" applyBorder="1"/>
    <xf numFmtId="0" fontId="3" fillId="0" borderId="8" xfId="0" applyFont="1" applyBorder="1"/>
    <xf numFmtId="0" fontId="0" fillId="0" borderId="9" xfId="0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3" xfId="0" applyFont="1" applyBorder="1"/>
    <xf numFmtId="0" fontId="0" fillId="0" borderId="4" xfId="0" applyBorder="1"/>
    <xf numFmtId="0" fontId="1" fillId="2" borderId="0" xfId="0" applyFont="1" applyFill="1"/>
    <xf numFmtId="0" fontId="3" fillId="0" borderId="0" xfId="0" applyFont="1"/>
    <xf numFmtId="49" fontId="3" fillId="0" borderId="2" xfId="2" applyNumberFormat="1" applyFont="1" applyFill="1" applyBorder="1" applyAlignment="1">
      <alignment horizontal="center" vertical="center" textRotation="90"/>
    </xf>
    <xf numFmtId="49" fontId="3" fillId="0" borderId="5" xfId="2" applyNumberFormat="1" applyFont="1" applyFill="1" applyBorder="1" applyAlignment="1">
      <alignment horizontal="center" vertical="center" textRotation="90"/>
    </xf>
    <xf numFmtId="49" fontId="3" fillId="0" borderId="7" xfId="2" applyNumberFormat="1" applyFont="1" applyFill="1" applyBorder="1" applyAlignment="1">
      <alignment horizontal="center" vertical="center" textRotation="90"/>
    </xf>
  </cellXfs>
  <cellStyles count="3">
    <cellStyle name="Currency 2" xfId="2" xr:uid="{4523BE2D-61DC-41A9-B8F8-4E07ABB5C06B}"/>
    <cellStyle name="Standaard" xfId="0" builtinId="0"/>
    <cellStyle name="Standaard 3" xfId="1" xr:uid="{343F1763-E267-43CF-8F5E-F8973DADED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76201</xdr:colOff>
      <xdr:row>137</xdr:row>
      <xdr:rowOff>0</xdr:rowOff>
    </xdr:from>
    <xdr:to>
      <xdr:col>3</xdr:col>
      <xdr:colOff>371476</xdr:colOff>
      <xdr:row>138</xdr:row>
      <xdr:rowOff>140578</xdr:rowOff>
    </xdr:to>
    <xdr:sp macro="" textlink="">
      <xdr:nvSpPr>
        <xdr:cNvPr id="2" name="b77201e63ab645c89fed7a0ee3bdf361@open-xchange.com">
          <a:extLst>
            <a:ext uri="{FF2B5EF4-FFF2-40B4-BE49-F238E27FC236}">
              <a16:creationId xmlns:a16="http://schemas.microsoft.com/office/drawing/2014/main" id="{AA719CEB-C91D-40F1-B5C6-527499E0B1A6}"/>
            </a:ext>
          </a:extLst>
        </xdr:cNvPr>
        <xdr:cNvSpPr>
          <a:spLocks noChangeAspect="1" noChangeArrowheads="1"/>
        </xdr:cNvSpPr>
      </xdr:nvSpPr>
      <xdr:spPr bwMode="auto">
        <a:xfrm>
          <a:off x="6013939" y="586154"/>
          <a:ext cx="295275" cy="320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5"/>
  <sheetViews>
    <sheetView tabSelected="1" topLeftCell="B1" zoomScaleNormal="100" workbookViewId="0">
      <pane ySplit="1" topLeftCell="A2" activePane="bottomLeft" state="frozen"/>
      <selection pane="bottomLeft" activeCell="M154" sqref="M154"/>
    </sheetView>
  </sheetViews>
  <sheetFormatPr defaultRowHeight="14.6" x14ac:dyDescent="0.4"/>
  <cols>
    <col min="1" max="1" width="14.15234375" style="7" hidden="1" customWidth="1"/>
    <col min="2" max="2" width="7.3046875" style="7" bestFit="1" customWidth="1"/>
    <col min="3" max="3" width="14.3046875" style="28" bestFit="1" customWidth="1"/>
    <col min="4" max="4" width="10" style="10" bestFit="1" customWidth="1"/>
    <col min="5" max="5" width="31.3046875" style="7" bestFit="1" customWidth="1"/>
    <col min="6" max="6" width="40.3828125" style="7" bestFit="1" customWidth="1"/>
    <col min="7" max="7" width="23.69140625" style="7" bestFit="1" customWidth="1"/>
    <col min="8" max="8" width="25.84375" style="7" bestFit="1" customWidth="1"/>
    <col min="9" max="9" width="27" style="7" hidden="1" customWidth="1"/>
    <col min="10" max="10" width="11.69140625" style="7" hidden="1" customWidth="1"/>
    <col min="11" max="11" width="12" style="7" hidden="1" customWidth="1"/>
    <col min="12" max="12" width="21.3046875" style="7" bestFit="1" customWidth="1"/>
    <col min="13" max="13" width="21.921875" style="7" bestFit="1" customWidth="1"/>
    <col min="14" max="15" width="19.15234375" style="7" bestFit="1" customWidth="1"/>
    <col min="16" max="16" width="20" style="7" customWidth="1"/>
    <col min="17" max="16384" width="9.23046875" style="7"/>
  </cols>
  <sheetData>
    <row r="1" spans="1:16" x14ac:dyDescent="0.4">
      <c r="A1" s="3" t="s">
        <v>1</v>
      </c>
      <c r="B1" s="3" t="s">
        <v>0</v>
      </c>
      <c r="C1" s="12" t="s">
        <v>2</v>
      </c>
      <c r="D1" s="8" t="s">
        <v>3</v>
      </c>
      <c r="E1" s="3" t="s">
        <v>4</v>
      </c>
      <c r="F1" s="3" t="s">
        <v>5</v>
      </c>
      <c r="G1" s="3" t="s">
        <v>9</v>
      </c>
      <c r="H1" s="3" t="s">
        <v>6</v>
      </c>
      <c r="I1" s="3" t="s">
        <v>7</v>
      </c>
      <c r="J1" s="3" t="s">
        <v>8</v>
      </c>
      <c r="K1" s="3" t="s">
        <v>10</v>
      </c>
      <c r="L1" s="3" t="s">
        <v>384</v>
      </c>
      <c r="M1" s="3" t="s">
        <v>384</v>
      </c>
      <c r="N1" s="3" t="s">
        <v>385</v>
      </c>
      <c r="O1" s="3" t="s">
        <v>386</v>
      </c>
      <c r="P1" s="3" t="s">
        <v>387</v>
      </c>
    </row>
    <row r="2" spans="1:16" x14ac:dyDescent="0.4">
      <c r="A2" s="13" t="s">
        <v>396</v>
      </c>
      <c r="B2" s="13" t="s">
        <v>396</v>
      </c>
      <c r="C2" s="14">
        <v>46263</v>
      </c>
      <c r="D2" s="11" t="s">
        <v>366</v>
      </c>
      <c r="E2" s="15" t="s">
        <v>388</v>
      </c>
      <c r="F2" s="16" t="s">
        <v>390</v>
      </c>
      <c r="G2" s="1" t="s">
        <v>55</v>
      </c>
      <c r="H2" s="1" t="s">
        <v>52</v>
      </c>
      <c r="I2" s="3" t="s">
        <v>53</v>
      </c>
      <c r="J2" s="3" t="s">
        <v>54</v>
      </c>
      <c r="K2" s="3"/>
    </row>
    <row r="3" spans="1:16" x14ac:dyDescent="0.4">
      <c r="C3" s="17"/>
      <c r="D3" s="8"/>
      <c r="E3" s="18"/>
      <c r="F3" s="19"/>
      <c r="G3" s="3"/>
      <c r="H3" s="3"/>
      <c r="I3" s="3"/>
      <c r="J3" s="3"/>
      <c r="K3" s="3"/>
    </row>
    <row r="4" spans="1:16" x14ac:dyDescent="0.4">
      <c r="A4" s="13" t="s">
        <v>412</v>
      </c>
      <c r="B4" s="13" t="s">
        <v>396</v>
      </c>
      <c r="C4" s="14">
        <v>46271</v>
      </c>
      <c r="D4" s="11">
        <v>1400</v>
      </c>
      <c r="E4" s="1" t="s">
        <v>97</v>
      </c>
      <c r="F4" s="1" t="s">
        <v>411</v>
      </c>
      <c r="G4" s="1" t="s">
        <v>55</v>
      </c>
      <c r="H4" s="1" t="s">
        <v>52</v>
      </c>
      <c r="I4" s="3" t="s">
        <v>53</v>
      </c>
      <c r="J4" s="3" t="s">
        <v>54</v>
      </c>
      <c r="K4" s="3"/>
    </row>
    <row r="5" spans="1:16" x14ac:dyDescent="0.4">
      <c r="A5" s="3"/>
      <c r="B5" s="3"/>
      <c r="C5" s="5"/>
      <c r="D5" s="8"/>
      <c r="E5" s="3"/>
      <c r="F5" s="3"/>
      <c r="G5" s="3"/>
      <c r="H5" s="3"/>
      <c r="I5" s="3"/>
      <c r="J5" s="3"/>
      <c r="K5" s="3"/>
    </row>
    <row r="6" spans="1:16" x14ac:dyDescent="0.4">
      <c r="A6" s="7" t="s">
        <v>32</v>
      </c>
      <c r="B6" s="20">
        <v>499036</v>
      </c>
      <c r="C6" s="21">
        <v>46277</v>
      </c>
      <c r="D6" s="10">
        <v>1130</v>
      </c>
      <c r="E6" s="7" t="s">
        <v>33</v>
      </c>
      <c r="F6" s="7" t="s">
        <v>34</v>
      </c>
      <c r="G6" s="7" t="s">
        <v>38</v>
      </c>
      <c r="H6" s="7" t="s">
        <v>35</v>
      </c>
      <c r="I6" s="7" t="s">
        <v>36</v>
      </c>
      <c r="J6" s="7" t="s">
        <v>37</v>
      </c>
    </row>
    <row r="7" spans="1:16" x14ac:dyDescent="0.4">
      <c r="A7" s="7" t="s">
        <v>39</v>
      </c>
      <c r="B7" s="20">
        <v>501998</v>
      </c>
      <c r="C7" s="21">
        <v>46277</v>
      </c>
      <c r="D7" s="10">
        <v>1200</v>
      </c>
      <c r="E7" s="7" t="s">
        <v>40</v>
      </c>
      <c r="F7" s="7" t="s">
        <v>41</v>
      </c>
      <c r="G7" s="7" t="s">
        <v>31</v>
      </c>
      <c r="H7" s="7" t="s">
        <v>28</v>
      </c>
      <c r="I7" s="7" t="s">
        <v>29</v>
      </c>
      <c r="J7" s="7" t="s">
        <v>30</v>
      </c>
    </row>
    <row r="8" spans="1:16" x14ac:dyDescent="0.4">
      <c r="A8" s="7" t="s">
        <v>25</v>
      </c>
      <c r="B8" s="20">
        <v>498031</v>
      </c>
      <c r="C8" s="21">
        <v>46277</v>
      </c>
      <c r="D8" s="10">
        <v>1600</v>
      </c>
      <c r="E8" s="7" t="s">
        <v>26</v>
      </c>
      <c r="F8" s="7" t="s">
        <v>27</v>
      </c>
      <c r="G8" s="7" t="s">
        <v>31</v>
      </c>
      <c r="H8" s="7" t="s">
        <v>28</v>
      </c>
      <c r="I8" s="7" t="s">
        <v>29</v>
      </c>
      <c r="J8" s="7" t="s">
        <v>30</v>
      </c>
    </row>
    <row r="9" spans="1:16" x14ac:dyDescent="0.4">
      <c r="A9" s="7" t="s">
        <v>11</v>
      </c>
      <c r="B9" s="20">
        <v>496330</v>
      </c>
      <c r="C9" s="21">
        <v>46277</v>
      </c>
      <c r="D9" s="10">
        <v>1745</v>
      </c>
      <c r="E9" s="7" t="s">
        <v>12</v>
      </c>
      <c r="F9" s="7" t="s">
        <v>13</v>
      </c>
      <c r="G9" s="7" t="s">
        <v>17</v>
      </c>
      <c r="H9" s="7" t="s">
        <v>14</v>
      </c>
      <c r="I9" s="7" t="s">
        <v>15</v>
      </c>
      <c r="J9" s="7" t="s">
        <v>16</v>
      </c>
    </row>
    <row r="10" spans="1:16" x14ac:dyDescent="0.4">
      <c r="A10" s="7" t="s">
        <v>42</v>
      </c>
      <c r="B10" s="20">
        <v>507378</v>
      </c>
      <c r="C10" s="21">
        <v>46277</v>
      </c>
      <c r="D10" s="10">
        <v>1900</v>
      </c>
      <c r="E10" s="7" t="s">
        <v>43</v>
      </c>
      <c r="F10" s="7" t="s">
        <v>44</v>
      </c>
      <c r="G10" s="7" t="s">
        <v>48</v>
      </c>
      <c r="H10" s="7" t="s">
        <v>45</v>
      </c>
      <c r="I10" s="7" t="s">
        <v>46</v>
      </c>
      <c r="J10" s="7" t="s">
        <v>47</v>
      </c>
    </row>
    <row r="11" spans="1:16" ht="14.25" customHeight="1" x14ac:dyDescent="0.4">
      <c r="A11" s="13" t="s">
        <v>396</v>
      </c>
      <c r="B11" s="13" t="s">
        <v>396</v>
      </c>
      <c r="C11" s="5">
        <v>46278</v>
      </c>
      <c r="D11" s="11">
        <v>900</v>
      </c>
      <c r="E11" s="15" t="s">
        <v>388</v>
      </c>
      <c r="F11" s="22" t="s">
        <v>370</v>
      </c>
      <c r="G11" s="1" t="s">
        <v>55</v>
      </c>
      <c r="H11" s="1" t="s">
        <v>52</v>
      </c>
      <c r="I11" s="3"/>
      <c r="J11" s="3"/>
      <c r="K11" s="3"/>
      <c r="L11" s="3"/>
      <c r="M11" s="3"/>
      <c r="N11" s="3"/>
      <c r="O11" s="3"/>
      <c r="P11" s="3"/>
    </row>
    <row r="12" spans="1:16" x14ac:dyDescent="0.4">
      <c r="A12" s="3" t="s">
        <v>60</v>
      </c>
      <c r="B12" s="4">
        <v>491441</v>
      </c>
      <c r="C12" s="5">
        <v>46278</v>
      </c>
      <c r="D12" s="8">
        <v>1030</v>
      </c>
      <c r="E12" s="3" t="s">
        <v>61</v>
      </c>
      <c r="F12" s="3" t="s">
        <v>62</v>
      </c>
      <c r="G12" s="3" t="s">
        <v>55</v>
      </c>
      <c r="H12" s="3" t="s">
        <v>52</v>
      </c>
      <c r="I12" s="3" t="s">
        <v>53</v>
      </c>
      <c r="J12" s="3" t="s">
        <v>54</v>
      </c>
      <c r="K12" s="3" t="s">
        <v>59</v>
      </c>
      <c r="L12" s="3" t="s">
        <v>482</v>
      </c>
      <c r="M12" s="3" t="s">
        <v>483</v>
      </c>
      <c r="N12" s="3" t="s">
        <v>414</v>
      </c>
      <c r="O12" s="3" t="s">
        <v>414</v>
      </c>
      <c r="P12" s="3" t="s">
        <v>415</v>
      </c>
    </row>
    <row r="13" spans="1:16" x14ac:dyDescent="0.4">
      <c r="A13" s="3" t="s">
        <v>66</v>
      </c>
      <c r="B13" s="4">
        <v>492132</v>
      </c>
      <c r="C13" s="5">
        <v>46278</v>
      </c>
      <c r="D13" s="8">
        <v>1030</v>
      </c>
      <c r="E13" s="3" t="s">
        <v>67</v>
      </c>
      <c r="F13" s="3" t="s">
        <v>68</v>
      </c>
      <c r="G13" s="3" t="s">
        <v>55</v>
      </c>
      <c r="H13" s="3" t="s">
        <v>52</v>
      </c>
      <c r="I13" s="3" t="s">
        <v>53</v>
      </c>
      <c r="J13" s="3" t="s">
        <v>54</v>
      </c>
      <c r="K13" s="3" t="s">
        <v>69</v>
      </c>
      <c r="L13" s="3" t="s">
        <v>484</v>
      </c>
      <c r="M13" s="3" t="s">
        <v>438</v>
      </c>
      <c r="N13" s="3" t="s">
        <v>414</v>
      </c>
      <c r="O13" s="3" t="s">
        <v>414</v>
      </c>
      <c r="P13" s="3" t="s">
        <v>415</v>
      </c>
    </row>
    <row r="14" spans="1:16" x14ac:dyDescent="0.4">
      <c r="A14" s="3" t="s">
        <v>63</v>
      </c>
      <c r="B14" s="4">
        <v>491536</v>
      </c>
      <c r="C14" s="5">
        <v>46278</v>
      </c>
      <c r="D14" s="8">
        <v>1215</v>
      </c>
      <c r="E14" s="3" t="s">
        <v>64</v>
      </c>
      <c r="F14" s="3" t="s">
        <v>65</v>
      </c>
      <c r="G14" s="3" t="s">
        <v>55</v>
      </c>
      <c r="H14" s="3" t="s">
        <v>52</v>
      </c>
      <c r="I14" s="3" t="s">
        <v>53</v>
      </c>
      <c r="J14" s="3" t="s">
        <v>54</v>
      </c>
      <c r="K14" s="3" t="s">
        <v>59</v>
      </c>
      <c r="L14" s="3" t="s">
        <v>425</v>
      </c>
      <c r="M14" s="3" t="s">
        <v>441</v>
      </c>
      <c r="N14" s="3" t="s">
        <v>414</v>
      </c>
      <c r="O14" s="3" t="s">
        <v>414</v>
      </c>
      <c r="P14" s="3" t="s">
        <v>415</v>
      </c>
    </row>
    <row r="15" spans="1:16" x14ac:dyDescent="0.4">
      <c r="A15" s="3" t="s">
        <v>70</v>
      </c>
      <c r="B15" s="4">
        <v>495273</v>
      </c>
      <c r="C15" s="5">
        <v>46278</v>
      </c>
      <c r="D15" s="8">
        <v>1215</v>
      </c>
      <c r="E15" s="3" t="s">
        <v>71</v>
      </c>
      <c r="F15" s="3" t="s">
        <v>72</v>
      </c>
      <c r="G15" s="3" t="s">
        <v>55</v>
      </c>
      <c r="H15" s="3" t="s">
        <v>52</v>
      </c>
      <c r="I15" s="3" t="s">
        <v>53</v>
      </c>
      <c r="J15" s="3" t="s">
        <v>54</v>
      </c>
      <c r="K15" s="3" t="s">
        <v>69</v>
      </c>
      <c r="L15" s="3" t="s">
        <v>501</v>
      </c>
      <c r="M15" s="3" t="s">
        <v>450</v>
      </c>
      <c r="N15" s="3" t="s">
        <v>414</v>
      </c>
      <c r="O15" s="3" t="s">
        <v>414</v>
      </c>
      <c r="P15" s="3" t="s">
        <v>415</v>
      </c>
    </row>
    <row r="16" spans="1:16" x14ac:dyDescent="0.4">
      <c r="A16" s="3" t="s">
        <v>73</v>
      </c>
      <c r="B16" s="4">
        <v>493727</v>
      </c>
      <c r="C16" s="5">
        <v>46278</v>
      </c>
      <c r="D16" s="8">
        <v>1400</v>
      </c>
      <c r="E16" s="3" t="s">
        <v>74</v>
      </c>
      <c r="F16" s="3" t="s">
        <v>75</v>
      </c>
      <c r="G16" s="3" t="s">
        <v>55</v>
      </c>
      <c r="H16" s="3" t="s">
        <v>52</v>
      </c>
      <c r="I16" s="3" t="s">
        <v>53</v>
      </c>
      <c r="J16" s="3" t="s">
        <v>54</v>
      </c>
      <c r="K16" s="3" t="s">
        <v>69</v>
      </c>
      <c r="L16" s="3" t="s">
        <v>423</v>
      </c>
      <c r="M16" s="3" t="s">
        <v>481</v>
      </c>
      <c r="N16" s="3" t="s">
        <v>414</v>
      </c>
      <c r="O16" s="3" t="s">
        <v>414</v>
      </c>
      <c r="P16" s="3" t="s">
        <v>415</v>
      </c>
    </row>
    <row r="17" spans="1:16" x14ac:dyDescent="0.4">
      <c r="A17" s="3" t="s">
        <v>49</v>
      </c>
      <c r="B17" s="4">
        <v>499509</v>
      </c>
      <c r="C17" s="5">
        <v>46278</v>
      </c>
      <c r="D17" s="8">
        <v>1400</v>
      </c>
      <c r="E17" s="3" t="s">
        <v>50</v>
      </c>
      <c r="F17" s="3" t="s">
        <v>51</v>
      </c>
      <c r="G17" s="3" t="s">
        <v>55</v>
      </c>
      <c r="H17" s="3" t="s">
        <v>52</v>
      </c>
      <c r="I17" s="3" t="s">
        <v>53</v>
      </c>
      <c r="J17" s="3" t="s">
        <v>54</v>
      </c>
      <c r="K17" s="3" t="s">
        <v>59</v>
      </c>
      <c r="L17" s="3" t="s">
        <v>421</v>
      </c>
      <c r="M17" s="3" t="s">
        <v>422</v>
      </c>
      <c r="N17" s="3" t="s">
        <v>414</v>
      </c>
      <c r="O17" s="3" t="s">
        <v>414</v>
      </c>
      <c r="P17" s="3" t="s">
        <v>415</v>
      </c>
    </row>
    <row r="18" spans="1:16" x14ac:dyDescent="0.4">
      <c r="A18" s="3" t="s">
        <v>56</v>
      </c>
      <c r="B18" s="4">
        <v>502692</v>
      </c>
      <c r="C18" s="5">
        <v>46278</v>
      </c>
      <c r="D18" s="8">
        <v>1600</v>
      </c>
      <c r="E18" s="3" t="s">
        <v>57</v>
      </c>
      <c r="F18" s="3" t="s">
        <v>58</v>
      </c>
      <c r="G18" s="3" t="s">
        <v>55</v>
      </c>
      <c r="H18" s="3" t="s">
        <v>52</v>
      </c>
      <c r="I18" s="3" t="s">
        <v>53</v>
      </c>
      <c r="J18" s="3" t="s">
        <v>54</v>
      </c>
      <c r="K18" s="3" t="s">
        <v>59</v>
      </c>
      <c r="L18" s="3" t="s">
        <v>449</v>
      </c>
      <c r="M18" s="3" t="s">
        <v>448</v>
      </c>
      <c r="N18" s="3" t="s">
        <v>497</v>
      </c>
      <c r="O18" s="3" t="s">
        <v>500</v>
      </c>
      <c r="P18" s="3" t="s">
        <v>415</v>
      </c>
    </row>
    <row r="19" spans="1:16" x14ac:dyDescent="0.4">
      <c r="A19" s="3"/>
      <c r="B19" s="4"/>
      <c r="C19" s="5"/>
      <c r="D19" s="8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4">
      <c r="A20" s="3" t="s">
        <v>42</v>
      </c>
      <c r="B20" s="4">
        <v>507385</v>
      </c>
      <c r="C20" s="5">
        <v>46283</v>
      </c>
      <c r="D20" s="8">
        <v>2045</v>
      </c>
      <c r="E20" s="3" t="s">
        <v>44</v>
      </c>
      <c r="F20" s="3" t="s">
        <v>108</v>
      </c>
      <c r="G20" s="3" t="s">
        <v>55</v>
      </c>
      <c r="H20" s="3" t="s">
        <v>52</v>
      </c>
      <c r="I20" s="3" t="s">
        <v>53</v>
      </c>
      <c r="J20" s="3" t="s">
        <v>54</v>
      </c>
      <c r="K20" s="3" t="s">
        <v>109</v>
      </c>
      <c r="L20" s="3" t="s">
        <v>426</v>
      </c>
      <c r="M20" s="3" t="s">
        <v>427</v>
      </c>
      <c r="N20" s="3" t="s">
        <v>440</v>
      </c>
      <c r="O20" s="3" t="s">
        <v>506</v>
      </c>
      <c r="P20" s="3" t="s">
        <v>443</v>
      </c>
    </row>
    <row r="21" spans="1:16" x14ac:dyDescent="0.4">
      <c r="A21" s="7" t="s">
        <v>66</v>
      </c>
      <c r="B21" s="20">
        <v>492133</v>
      </c>
      <c r="C21" s="21">
        <v>46284</v>
      </c>
      <c r="D21" s="10">
        <v>900</v>
      </c>
      <c r="E21" s="7" t="s">
        <v>102</v>
      </c>
      <c r="F21" s="7" t="s">
        <v>67</v>
      </c>
      <c r="G21" s="7" t="s">
        <v>94</v>
      </c>
      <c r="H21" s="7" t="s">
        <v>91</v>
      </c>
      <c r="I21" s="7" t="s">
        <v>92</v>
      </c>
      <c r="J21" s="7" t="s">
        <v>93</v>
      </c>
      <c r="L21" s="3"/>
      <c r="M21" s="3"/>
      <c r="N21" s="3"/>
      <c r="O21" s="3"/>
      <c r="P21" s="3"/>
    </row>
    <row r="22" spans="1:16" x14ac:dyDescent="0.4">
      <c r="A22" s="7" t="s">
        <v>60</v>
      </c>
      <c r="B22" s="20">
        <v>491449</v>
      </c>
      <c r="C22" s="21">
        <v>46284</v>
      </c>
      <c r="D22" s="10">
        <v>900</v>
      </c>
      <c r="E22" s="7" t="s">
        <v>90</v>
      </c>
      <c r="F22" s="7" t="s">
        <v>61</v>
      </c>
      <c r="G22" s="7" t="s">
        <v>94</v>
      </c>
      <c r="H22" s="7" t="s">
        <v>91</v>
      </c>
      <c r="I22" s="7" t="s">
        <v>92</v>
      </c>
      <c r="J22" s="7" t="s">
        <v>93</v>
      </c>
      <c r="L22" s="3"/>
      <c r="M22" s="3"/>
      <c r="N22" s="3"/>
      <c r="O22" s="3"/>
      <c r="P22" s="3"/>
    </row>
    <row r="23" spans="1:16" x14ac:dyDescent="0.4">
      <c r="A23" s="7" t="s">
        <v>70</v>
      </c>
      <c r="B23" s="20">
        <v>495276</v>
      </c>
      <c r="C23" s="21">
        <v>46284</v>
      </c>
      <c r="D23" s="10">
        <v>1130</v>
      </c>
      <c r="E23" s="7" t="s">
        <v>103</v>
      </c>
      <c r="F23" s="7" t="s">
        <v>71</v>
      </c>
      <c r="G23" s="7" t="s">
        <v>107</v>
      </c>
      <c r="H23" s="7" t="s">
        <v>104</v>
      </c>
      <c r="I23" s="7" t="s">
        <v>105</v>
      </c>
      <c r="J23" s="7" t="s">
        <v>106</v>
      </c>
      <c r="L23" s="3"/>
      <c r="M23" s="3"/>
      <c r="N23" s="3"/>
      <c r="O23" s="3"/>
      <c r="P23" s="3"/>
    </row>
    <row r="24" spans="1:16" x14ac:dyDescent="0.4">
      <c r="A24" s="7" t="s">
        <v>63</v>
      </c>
      <c r="B24" s="20">
        <v>491546</v>
      </c>
      <c r="C24" s="21">
        <v>46284</v>
      </c>
      <c r="D24" s="10">
        <v>1300</v>
      </c>
      <c r="E24" s="7" t="s">
        <v>76</v>
      </c>
      <c r="F24" s="7" t="s">
        <v>64</v>
      </c>
      <c r="G24" s="7" t="s">
        <v>80</v>
      </c>
      <c r="H24" s="7" t="s">
        <v>77</v>
      </c>
      <c r="I24" s="7" t="s">
        <v>78</v>
      </c>
      <c r="J24" s="7" t="s">
        <v>79</v>
      </c>
      <c r="L24" s="3"/>
      <c r="M24" s="3"/>
      <c r="N24" s="3"/>
      <c r="O24" s="3"/>
      <c r="P24" s="3"/>
    </row>
    <row r="25" spans="1:16" x14ac:dyDescent="0.4">
      <c r="A25" s="7" t="s">
        <v>49</v>
      </c>
      <c r="B25" s="20">
        <v>499515</v>
      </c>
      <c r="C25" s="21">
        <v>46284</v>
      </c>
      <c r="D25" s="10">
        <v>1500</v>
      </c>
      <c r="E25" s="7" t="s">
        <v>89</v>
      </c>
      <c r="F25" s="7" t="s">
        <v>50</v>
      </c>
      <c r="G25" s="7" t="s">
        <v>80</v>
      </c>
      <c r="H25" s="7" t="s">
        <v>77</v>
      </c>
      <c r="I25" s="7" t="s">
        <v>78</v>
      </c>
      <c r="J25" s="7" t="s">
        <v>79</v>
      </c>
      <c r="L25" s="3"/>
      <c r="M25" s="3"/>
      <c r="N25" s="3"/>
      <c r="O25" s="3"/>
      <c r="P25" s="3"/>
    </row>
    <row r="26" spans="1:16" x14ac:dyDescent="0.4">
      <c r="A26" s="7" t="s">
        <v>73</v>
      </c>
      <c r="B26" s="20">
        <v>493734</v>
      </c>
      <c r="C26" s="21">
        <v>46284</v>
      </c>
      <c r="D26" s="10">
        <v>1600</v>
      </c>
      <c r="E26" s="7" t="s">
        <v>81</v>
      </c>
      <c r="F26" s="7" t="s">
        <v>74</v>
      </c>
      <c r="G26" s="7" t="s">
        <v>85</v>
      </c>
      <c r="H26" s="7" t="s">
        <v>82</v>
      </c>
      <c r="I26" s="7" t="s">
        <v>83</v>
      </c>
      <c r="J26" s="7" t="s">
        <v>84</v>
      </c>
      <c r="L26" s="3"/>
      <c r="M26" s="3"/>
      <c r="N26" s="3"/>
      <c r="O26" s="3"/>
      <c r="P26" s="3"/>
    </row>
    <row r="27" spans="1:16" x14ac:dyDescent="0.4">
      <c r="A27" s="7" t="s">
        <v>56</v>
      </c>
      <c r="B27" s="20">
        <v>502700</v>
      </c>
      <c r="C27" s="21">
        <v>46284</v>
      </c>
      <c r="D27" s="10">
        <v>1600</v>
      </c>
      <c r="E27" s="7" t="s">
        <v>110</v>
      </c>
      <c r="F27" s="7" t="s">
        <v>57</v>
      </c>
      <c r="G27" s="7" t="s">
        <v>114</v>
      </c>
      <c r="H27" s="7" t="s">
        <v>111</v>
      </c>
      <c r="I27" s="7" t="s">
        <v>112</v>
      </c>
      <c r="J27" s="7" t="s">
        <v>113</v>
      </c>
      <c r="L27" s="3"/>
      <c r="M27" s="3"/>
      <c r="N27" s="3"/>
      <c r="O27" s="3"/>
      <c r="P27" s="3"/>
    </row>
    <row r="28" spans="1:16" x14ac:dyDescent="0.4">
      <c r="A28" s="7" t="s">
        <v>86</v>
      </c>
      <c r="B28" s="20">
        <v>498502</v>
      </c>
      <c r="C28" s="21">
        <v>46284</v>
      </c>
      <c r="D28" s="10">
        <v>1700</v>
      </c>
      <c r="E28" s="7" t="s">
        <v>87</v>
      </c>
      <c r="F28" s="7" t="s">
        <v>88</v>
      </c>
      <c r="G28" s="7" t="s">
        <v>80</v>
      </c>
      <c r="H28" s="7" t="s">
        <v>77</v>
      </c>
      <c r="I28" s="7" t="s">
        <v>78</v>
      </c>
      <c r="J28" s="7" t="s">
        <v>79</v>
      </c>
      <c r="L28" s="3"/>
      <c r="M28" s="3"/>
      <c r="N28" s="3"/>
      <c r="O28" s="3"/>
      <c r="P28" s="3"/>
    </row>
    <row r="29" spans="1:16" ht="14.25" customHeight="1" x14ac:dyDescent="0.4">
      <c r="A29" s="13" t="s">
        <v>396</v>
      </c>
      <c r="B29" s="13" t="s">
        <v>396</v>
      </c>
      <c r="C29" s="14">
        <v>46285</v>
      </c>
      <c r="D29" s="9" t="s">
        <v>408</v>
      </c>
      <c r="E29" s="15" t="s">
        <v>388</v>
      </c>
      <c r="F29" s="22" t="s">
        <v>406</v>
      </c>
      <c r="G29" s="1" t="s">
        <v>55</v>
      </c>
      <c r="H29" s="1" t="s">
        <v>52</v>
      </c>
      <c r="I29" s="3"/>
      <c r="J29" s="3"/>
      <c r="K29" s="3"/>
      <c r="L29" s="3"/>
      <c r="M29" s="3"/>
      <c r="N29" s="3"/>
      <c r="O29" s="3"/>
      <c r="P29" s="3"/>
    </row>
    <row r="30" spans="1:16" x14ac:dyDescent="0.4">
      <c r="A30" s="3" t="s">
        <v>32</v>
      </c>
      <c r="B30" s="4">
        <v>499043</v>
      </c>
      <c r="C30" s="5">
        <v>46285</v>
      </c>
      <c r="D30" s="8">
        <v>1200</v>
      </c>
      <c r="E30" s="3" t="s">
        <v>34</v>
      </c>
      <c r="F30" s="3" t="s">
        <v>115</v>
      </c>
      <c r="G30" s="3" t="s">
        <v>55</v>
      </c>
      <c r="H30" s="3" t="s">
        <v>52</v>
      </c>
      <c r="I30" s="3" t="s">
        <v>53</v>
      </c>
      <c r="J30" s="3" t="s">
        <v>54</v>
      </c>
      <c r="K30" s="3"/>
      <c r="L30" s="3" t="s">
        <v>442</v>
      </c>
      <c r="M30" s="3" t="s">
        <v>463</v>
      </c>
      <c r="N30" s="3" t="s">
        <v>414</v>
      </c>
      <c r="O30" s="3" t="s">
        <v>414</v>
      </c>
      <c r="P30" s="3" t="s">
        <v>415</v>
      </c>
    </row>
    <row r="31" spans="1:16" x14ac:dyDescent="0.4">
      <c r="A31" s="3" t="s">
        <v>401</v>
      </c>
      <c r="B31" s="4">
        <v>492385</v>
      </c>
      <c r="C31" s="5">
        <v>46285</v>
      </c>
      <c r="D31" s="8">
        <v>1200</v>
      </c>
      <c r="E31" s="3" t="s">
        <v>399</v>
      </c>
      <c r="F31" s="3" t="s">
        <v>400</v>
      </c>
      <c r="G31" s="3" t="s">
        <v>55</v>
      </c>
      <c r="H31" s="3" t="s">
        <v>52</v>
      </c>
      <c r="I31" s="3"/>
      <c r="J31" s="3"/>
      <c r="K31" s="3"/>
      <c r="L31" s="3" t="s">
        <v>428</v>
      </c>
      <c r="M31" s="3" t="s">
        <v>416</v>
      </c>
      <c r="N31" s="3" t="s">
        <v>416</v>
      </c>
      <c r="O31" s="3" t="s">
        <v>416</v>
      </c>
      <c r="P31" s="3" t="s">
        <v>416</v>
      </c>
    </row>
    <row r="32" spans="1:16" x14ac:dyDescent="0.4">
      <c r="A32" s="3" t="s">
        <v>39</v>
      </c>
      <c r="B32" s="4">
        <v>502003</v>
      </c>
      <c r="C32" s="5">
        <v>46285</v>
      </c>
      <c r="D32" s="8">
        <v>1400</v>
      </c>
      <c r="E32" s="3" t="s">
        <v>41</v>
      </c>
      <c r="F32" s="3" t="s">
        <v>116</v>
      </c>
      <c r="G32" s="3" t="s">
        <v>55</v>
      </c>
      <c r="H32" s="3" t="s">
        <v>52</v>
      </c>
      <c r="I32" s="3" t="s">
        <v>53</v>
      </c>
      <c r="J32" s="3" t="s">
        <v>54</v>
      </c>
      <c r="K32" s="3" t="s">
        <v>69</v>
      </c>
      <c r="L32" s="3" t="s">
        <v>470</v>
      </c>
      <c r="M32" s="3" t="s">
        <v>472</v>
      </c>
      <c r="N32" s="3" t="s">
        <v>414</v>
      </c>
      <c r="O32" s="3" t="s">
        <v>414</v>
      </c>
      <c r="P32" s="3" t="s">
        <v>415</v>
      </c>
    </row>
    <row r="33" spans="1:16" x14ac:dyDescent="0.4">
      <c r="A33" s="3" t="s">
        <v>11</v>
      </c>
      <c r="B33" s="4">
        <v>496335</v>
      </c>
      <c r="C33" s="5">
        <v>46285</v>
      </c>
      <c r="D33" s="8">
        <v>1400</v>
      </c>
      <c r="E33" s="3" t="s">
        <v>13</v>
      </c>
      <c r="F33" s="3" t="s">
        <v>118</v>
      </c>
      <c r="G33" s="3" t="s">
        <v>55</v>
      </c>
      <c r="H33" s="3" t="s">
        <v>52</v>
      </c>
      <c r="I33" s="3" t="s">
        <v>53</v>
      </c>
      <c r="J33" s="3" t="s">
        <v>54</v>
      </c>
      <c r="K33" s="3" t="s">
        <v>69</v>
      </c>
      <c r="L33" s="3" t="s">
        <v>473</v>
      </c>
      <c r="M33" s="3" t="s">
        <v>469</v>
      </c>
      <c r="N33" s="3" t="s">
        <v>414</v>
      </c>
      <c r="O33" s="3" t="s">
        <v>414</v>
      </c>
      <c r="P33" s="3" t="s">
        <v>415</v>
      </c>
    </row>
    <row r="34" spans="1:16" x14ac:dyDescent="0.4">
      <c r="A34" s="3" t="s">
        <v>25</v>
      </c>
      <c r="B34" s="4">
        <v>498038</v>
      </c>
      <c r="C34" s="5">
        <v>46285</v>
      </c>
      <c r="D34" s="8">
        <v>1600</v>
      </c>
      <c r="E34" s="3" t="s">
        <v>27</v>
      </c>
      <c r="F34" s="3" t="s">
        <v>117</v>
      </c>
      <c r="G34" s="3" t="s">
        <v>55</v>
      </c>
      <c r="H34" s="3" t="s">
        <v>52</v>
      </c>
      <c r="I34" s="3" t="s">
        <v>53</v>
      </c>
      <c r="J34" s="3" t="s">
        <v>54</v>
      </c>
      <c r="K34" s="3" t="s">
        <v>69</v>
      </c>
      <c r="L34" s="3" t="s">
        <v>451</v>
      </c>
      <c r="M34" s="3" t="s">
        <v>446</v>
      </c>
      <c r="N34" s="3" t="s">
        <v>414</v>
      </c>
      <c r="O34" s="3" t="s">
        <v>414</v>
      </c>
      <c r="P34" s="3" t="s">
        <v>415</v>
      </c>
    </row>
    <row r="35" spans="1:16" x14ac:dyDescent="0.4">
      <c r="A35" s="3" t="s">
        <v>18</v>
      </c>
      <c r="B35" s="4">
        <v>505343</v>
      </c>
      <c r="C35" s="5">
        <v>46285</v>
      </c>
      <c r="D35" s="8">
        <v>1600</v>
      </c>
      <c r="E35" s="3" t="s">
        <v>20</v>
      </c>
      <c r="F35" s="3" t="s">
        <v>119</v>
      </c>
      <c r="G35" s="3" t="s">
        <v>55</v>
      </c>
      <c r="H35" s="3" t="s">
        <v>52</v>
      </c>
      <c r="I35" s="3" t="s">
        <v>53</v>
      </c>
      <c r="J35" s="3" t="s">
        <v>54</v>
      </c>
      <c r="K35" s="3" t="s">
        <v>59</v>
      </c>
      <c r="L35" s="3" t="s">
        <v>457</v>
      </c>
      <c r="M35" s="3" t="s">
        <v>444</v>
      </c>
      <c r="N35" s="3" t="s">
        <v>439</v>
      </c>
      <c r="O35" s="3" t="s">
        <v>445</v>
      </c>
      <c r="P35" s="3" t="s">
        <v>415</v>
      </c>
    </row>
    <row r="36" spans="1:16" x14ac:dyDescent="0.4">
      <c r="A36" s="7" t="s">
        <v>95</v>
      </c>
      <c r="B36" s="20">
        <v>495824</v>
      </c>
      <c r="C36" s="21">
        <v>46285</v>
      </c>
      <c r="D36" s="10">
        <v>1600</v>
      </c>
      <c r="E36" s="7" t="s">
        <v>96</v>
      </c>
      <c r="F36" s="7" t="s">
        <v>97</v>
      </c>
      <c r="G36" s="7" t="s">
        <v>101</v>
      </c>
      <c r="H36" s="7" t="s">
        <v>98</v>
      </c>
      <c r="I36" s="7" t="s">
        <v>99</v>
      </c>
      <c r="J36" s="7" t="s">
        <v>100</v>
      </c>
      <c r="L36" s="3"/>
      <c r="M36" s="3"/>
      <c r="N36" s="3"/>
      <c r="O36" s="3"/>
      <c r="P36" s="3"/>
    </row>
    <row r="37" spans="1:16" x14ac:dyDescent="0.4">
      <c r="A37" s="7" t="s">
        <v>11</v>
      </c>
      <c r="B37" s="20">
        <v>496342</v>
      </c>
      <c r="C37" s="21">
        <v>46291</v>
      </c>
      <c r="D37" s="10">
        <v>1030</v>
      </c>
      <c r="E37" s="7" t="s">
        <v>120</v>
      </c>
      <c r="F37" s="7" t="s">
        <v>13</v>
      </c>
      <c r="G37" s="7" t="s">
        <v>124</v>
      </c>
      <c r="H37" s="7" t="s">
        <v>121</v>
      </c>
      <c r="I37" s="7" t="s">
        <v>122</v>
      </c>
      <c r="J37" s="7" t="s">
        <v>123</v>
      </c>
      <c r="L37" s="3"/>
      <c r="M37" s="3"/>
      <c r="N37" s="3"/>
      <c r="O37" s="3"/>
      <c r="P37" s="3"/>
    </row>
    <row r="38" spans="1:16" x14ac:dyDescent="0.4">
      <c r="A38" s="7" t="s">
        <v>25</v>
      </c>
      <c r="B38" s="20">
        <v>498045</v>
      </c>
      <c r="C38" s="21">
        <v>46291</v>
      </c>
      <c r="D38" s="10">
        <v>1145</v>
      </c>
      <c r="E38" s="7" t="s">
        <v>125</v>
      </c>
      <c r="F38" s="7" t="s">
        <v>27</v>
      </c>
      <c r="G38" s="7" t="s">
        <v>129</v>
      </c>
      <c r="H38" s="7" t="s">
        <v>126</v>
      </c>
      <c r="I38" s="7" t="s">
        <v>127</v>
      </c>
      <c r="J38" s="7" t="s">
        <v>128</v>
      </c>
      <c r="L38" s="3"/>
      <c r="M38" s="3"/>
      <c r="N38" s="3"/>
      <c r="O38" s="3"/>
      <c r="P38" s="3"/>
    </row>
    <row r="39" spans="1:16" x14ac:dyDescent="0.4">
      <c r="A39" s="7" t="s">
        <v>95</v>
      </c>
      <c r="B39" s="20">
        <v>495828</v>
      </c>
      <c r="C39" s="21">
        <v>46291</v>
      </c>
      <c r="D39" s="10">
        <v>1215</v>
      </c>
      <c r="E39" s="7" t="s">
        <v>131</v>
      </c>
      <c r="F39" s="7" t="s">
        <v>97</v>
      </c>
      <c r="G39" s="7" t="s">
        <v>135</v>
      </c>
      <c r="H39" s="7" t="s">
        <v>132</v>
      </c>
      <c r="I39" s="7" t="s">
        <v>133</v>
      </c>
      <c r="J39" s="7" t="s">
        <v>134</v>
      </c>
      <c r="L39" s="3"/>
      <c r="M39" s="3"/>
      <c r="N39" s="3"/>
      <c r="O39" s="3"/>
      <c r="P39" s="3"/>
    </row>
    <row r="40" spans="1:16" x14ac:dyDescent="0.4">
      <c r="A40" s="7" t="s">
        <v>39</v>
      </c>
      <c r="B40" s="20">
        <v>502010</v>
      </c>
      <c r="C40" s="21">
        <v>46291</v>
      </c>
      <c r="D40" s="10">
        <v>1400</v>
      </c>
      <c r="E40" s="7" t="s">
        <v>130</v>
      </c>
      <c r="F40" s="7" t="s">
        <v>41</v>
      </c>
      <c r="G40" s="7" t="s">
        <v>124</v>
      </c>
      <c r="H40" s="7" t="s">
        <v>121</v>
      </c>
      <c r="I40" s="7" t="s">
        <v>122</v>
      </c>
      <c r="J40" s="7" t="s">
        <v>123</v>
      </c>
      <c r="L40" s="3"/>
      <c r="M40" s="3"/>
      <c r="N40" s="3"/>
      <c r="O40" s="3"/>
      <c r="P40" s="3"/>
    </row>
    <row r="41" spans="1:16" x14ac:dyDescent="0.4">
      <c r="A41" s="7" t="s">
        <v>42</v>
      </c>
      <c r="B41" s="20">
        <v>507392</v>
      </c>
      <c r="C41" s="21">
        <v>46291</v>
      </c>
      <c r="D41" s="10">
        <v>1500</v>
      </c>
      <c r="E41" s="7" t="s">
        <v>136</v>
      </c>
      <c r="F41" s="7" t="s">
        <v>44</v>
      </c>
      <c r="G41" s="7" t="s">
        <v>140</v>
      </c>
      <c r="H41" s="7" t="s">
        <v>137</v>
      </c>
      <c r="I41" s="7" t="s">
        <v>138</v>
      </c>
      <c r="J41" s="7" t="s">
        <v>139</v>
      </c>
      <c r="K41" s="7" t="s">
        <v>59</v>
      </c>
      <c r="L41" s="3"/>
      <c r="M41" s="3"/>
      <c r="N41" s="3"/>
      <c r="O41" s="3"/>
      <c r="P41" s="3"/>
    </row>
    <row r="42" spans="1:16" x14ac:dyDescent="0.4">
      <c r="A42" s="1"/>
      <c r="B42" s="23"/>
      <c r="C42" s="6">
        <v>46292</v>
      </c>
      <c r="D42" s="24" t="s">
        <v>418</v>
      </c>
      <c r="E42" s="15" t="s">
        <v>420</v>
      </c>
      <c r="F42" s="22" t="s">
        <v>419</v>
      </c>
      <c r="G42" s="1" t="s">
        <v>55</v>
      </c>
      <c r="H42" s="1" t="s">
        <v>52</v>
      </c>
      <c r="I42" s="3"/>
      <c r="J42" s="3"/>
      <c r="K42" s="3"/>
      <c r="L42" s="3"/>
      <c r="M42" s="3"/>
      <c r="N42" s="3"/>
      <c r="O42" s="3"/>
      <c r="P42" s="3"/>
    </row>
    <row r="43" spans="1:16" x14ac:dyDescent="0.4">
      <c r="A43" s="3" t="s">
        <v>63</v>
      </c>
      <c r="B43" s="4">
        <v>491548</v>
      </c>
      <c r="C43" s="5">
        <v>46292</v>
      </c>
      <c r="D43" s="8">
        <v>1030</v>
      </c>
      <c r="E43" s="3" t="s">
        <v>64</v>
      </c>
      <c r="F43" s="3" t="s">
        <v>151</v>
      </c>
      <c r="G43" s="3" t="s">
        <v>55</v>
      </c>
      <c r="H43" s="3" t="s">
        <v>52</v>
      </c>
      <c r="I43" s="3" t="s">
        <v>53</v>
      </c>
      <c r="J43" s="3" t="s">
        <v>54</v>
      </c>
      <c r="K43" s="3" t="s">
        <v>59</v>
      </c>
      <c r="L43" s="3" t="s">
        <v>499</v>
      </c>
      <c r="M43" s="3" t="s">
        <v>498</v>
      </c>
      <c r="N43" s="3" t="s">
        <v>414</v>
      </c>
      <c r="O43" s="3" t="s">
        <v>414</v>
      </c>
      <c r="P43" s="3" t="s">
        <v>415</v>
      </c>
    </row>
    <row r="44" spans="1:16" x14ac:dyDescent="0.4">
      <c r="A44" s="3" t="s">
        <v>60</v>
      </c>
      <c r="B44" s="4">
        <v>491453</v>
      </c>
      <c r="C44" s="5">
        <v>46292</v>
      </c>
      <c r="D44" s="8">
        <v>1030</v>
      </c>
      <c r="E44" s="3" t="s">
        <v>61</v>
      </c>
      <c r="F44" s="3" t="s">
        <v>152</v>
      </c>
      <c r="G44" s="3" t="s">
        <v>55</v>
      </c>
      <c r="H44" s="3" t="s">
        <v>52</v>
      </c>
      <c r="I44" s="3" t="s">
        <v>53</v>
      </c>
      <c r="J44" s="3" t="s">
        <v>54</v>
      </c>
      <c r="K44" s="3" t="s">
        <v>59</v>
      </c>
      <c r="L44" s="3" t="s">
        <v>476</v>
      </c>
      <c r="M44" s="3" t="s">
        <v>496</v>
      </c>
      <c r="N44" s="3" t="s">
        <v>414</v>
      </c>
      <c r="O44" s="3" t="s">
        <v>414</v>
      </c>
      <c r="P44" s="3" t="s">
        <v>415</v>
      </c>
    </row>
    <row r="45" spans="1:16" x14ac:dyDescent="0.4">
      <c r="A45" s="3" t="s">
        <v>66</v>
      </c>
      <c r="B45" s="4">
        <v>492137</v>
      </c>
      <c r="C45" s="5">
        <v>46292</v>
      </c>
      <c r="D45" s="8">
        <v>1215</v>
      </c>
      <c r="E45" s="3" t="s">
        <v>67</v>
      </c>
      <c r="F45" s="3" t="s">
        <v>155</v>
      </c>
      <c r="G45" s="3" t="s">
        <v>55</v>
      </c>
      <c r="H45" s="3" t="s">
        <v>52</v>
      </c>
      <c r="I45" s="3" t="s">
        <v>53</v>
      </c>
      <c r="J45" s="3" t="s">
        <v>54</v>
      </c>
      <c r="K45" s="3" t="s">
        <v>69</v>
      </c>
      <c r="L45" s="3" t="s">
        <v>509</v>
      </c>
      <c r="M45" s="3" t="s">
        <v>489</v>
      </c>
      <c r="N45" s="3" t="s">
        <v>414</v>
      </c>
      <c r="O45" s="3" t="s">
        <v>414</v>
      </c>
      <c r="P45" s="3" t="s">
        <v>415</v>
      </c>
    </row>
    <row r="46" spans="1:16" x14ac:dyDescent="0.4">
      <c r="A46" s="3" t="s">
        <v>70</v>
      </c>
      <c r="B46" s="4">
        <v>495278</v>
      </c>
      <c r="C46" s="5">
        <v>46292</v>
      </c>
      <c r="D46" s="8">
        <v>1215</v>
      </c>
      <c r="E46" s="3" t="s">
        <v>71</v>
      </c>
      <c r="F46" s="3" t="s">
        <v>156</v>
      </c>
      <c r="G46" s="3" t="s">
        <v>55</v>
      </c>
      <c r="H46" s="3" t="s">
        <v>52</v>
      </c>
      <c r="I46" s="3" t="s">
        <v>53</v>
      </c>
      <c r="J46" s="3" t="s">
        <v>54</v>
      </c>
      <c r="K46" s="3" t="s">
        <v>69</v>
      </c>
      <c r="L46" s="3" t="s">
        <v>424</v>
      </c>
      <c r="M46" s="3" t="s">
        <v>484</v>
      </c>
      <c r="N46" s="3" t="s">
        <v>414</v>
      </c>
      <c r="O46" s="3" t="s">
        <v>414</v>
      </c>
      <c r="P46" s="3" t="s">
        <v>415</v>
      </c>
    </row>
    <row r="47" spans="1:16" x14ac:dyDescent="0.4">
      <c r="A47" s="7" t="s">
        <v>32</v>
      </c>
      <c r="B47" s="20">
        <v>499048</v>
      </c>
      <c r="C47" s="21">
        <v>46292</v>
      </c>
      <c r="D47" s="10">
        <v>1400</v>
      </c>
      <c r="E47" s="7" t="s">
        <v>146</v>
      </c>
      <c r="F47" s="7" t="s">
        <v>34</v>
      </c>
      <c r="G47" s="7" t="s">
        <v>150</v>
      </c>
      <c r="H47" s="7" t="s">
        <v>147</v>
      </c>
      <c r="I47" s="7" t="s">
        <v>148</v>
      </c>
      <c r="J47" s="7" t="s">
        <v>149</v>
      </c>
      <c r="L47" s="3"/>
      <c r="M47" s="3"/>
      <c r="N47" s="3"/>
      <c r="O47" s="3"/>
      <c r="P47" s="3"/>
    </row>
    <row r="48" spans="1:16" x14ac:dyDescent="0.4">
      <c r="A48" s="3" t="s">
        <v>49</v>
      </c>
      <c r="B48" s="4">
        <v>499516</v>
      </c>
      <c r="C48" s="5">
        <v>46292</v>
      </c>
      <c r="D48" s="8">
        <v>1400</v>
      </c>
      <c r="E48" s="3" t="s">
        <v>50</v>
      </c>
      <c r="F48" s="3" t="s">
        <v>145</v>
      </c>
      <c r="G48" s="3" t="s">
        <v>55</v>
      </c>
      <c r="H48" s="3" t="s">
        <v>52</v>
      </c>
      <c r="I48" s="3" t="s">
        <v>53</v>
      </c>
      <c r="J48" s="3" t="s">
        <v>54</v>
      </c>
      <c r="K48" s="3"/>
      <c r="L48" s="3" t="s">
        <v>422</v>
      </c>
      <c r="M48" s="3" t="s">
        <v>421</v>
      </c>
      <c r="N48" s="3" t="s">
        <v>414</v>
      </c>
      <c r="O48" s="3" t="s">
        <v>414</v>
      </c>
      <c r="P48" s="3" t="s">
        <v>415</v>
      </c>
    </row>
    <row r="49" spans="1:16" x14ac:dyDescent="0.4">
      <c r="A49" s="3" t="s">
        <v>86</v>
      </c>
      <c r="B49" s="4">
        <v>498504</v>
      </c>
      <c r="C49" s="5">
        <v>46292</v>
      </c>
      <c r="D49" s="8">
        <v>1400</v>
      </c>
      <c r="E49" s="3" t="s">
        <v>88</v>
      </c>
      <c r="F49" s="3" t="s">
        <v>154</v>
      </c>
      <c r="G49" s="3" t="s">
        <v>55</v>
      </c>
      <c r="H49" s="3" t="s">
        <v>52</v>
      </c>
      <c r="I49" s="3" t="s">
        <v>53</v>
      </c>
      <c r="J49" s="3" t="s">
        <v>54</v>
      </c>
      <c r="K49" s="3" t="s">
        <v>59</v>
      </c>
      <c r="L49" s="3" t="s">
        <v>481</v>
      </c>
      <c r="M49" s="3" t="s">
        <v>483</v>
      </c>
      <c r="N49" s="3" t="s">
        <v>414</v>
      </c>
      <c r="O49" s="3" t="s">
        <v>414</v>
      </c>
      <c r="P49" s="3" t="s">
        <v>415</v>
      </c>
    </row>
    <row r="50" spans="1:16" x14ac:dyDescent="0.4">
      <c r="A50" s="3" t="s">
        <v>56</v>
      </c>
      <c r="B50" s="4">
        <v>502702</v>
      </c>
      <c r="C50" s="5">
        <v>46292</v>
      </c>
      <c r="D50" s="8">
        <v>1600</v>
      </c>
      <c r="E50" s="3" t="s">
        <v>57</v>
      </c>
      <c r="F50" s="3" t="s">
        <v>153</v>
      </c>
      <c r="G50" s="3" t="s">
        <v>55</v>
      </c>
      <c r="H50" s="3" t="s">
        <v>52</v>
      </c>
      <c r="I50" s="3" t="s">
        <v>53</v>
      </c>
      <c r="J50" s="3" t="s">
        <v>54</v>
      </c>
      <c r="K50" s="3" t="s">
        <v>59</v>
      </c>
      <c r="L50" s="3" t="s">
        <v>471</v>
      </c>
      <c r="M50" s="3" t="s">
        <v>473</v>
      </c>
      <c r="N50" s="3" t="s">
        <v>478</v>
      </c>
      <c r="O50" s="3" t="s">
        <v>477</v>
      </c>
      <c r="P50" s="3" t="s">
        <v>415</v>
      </c>
    </row>
    <row r="51" spans="1:16" x14ac:dyDescent="0.4">
      <c r="A51" s="3"/>
      <c r="B51" s="4"/>
      <c r="C51" s="5"/>
      <c r="D51" s="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4">
      <c r="A52" s="7" t="s">
        <v>73</v>
      </c>
      <c r="B52" s="20">
        <v>493739</v>
      </c>
      <c r="C52" s="21">
        <v>46298</v>
      </c>
      <c r="D52" s="10">
        <v>900</v>
      </c>
      <c r="E52" s="7" t="s">
        <v>168</v>
      </c>
      <c r="F52" s="7" t="s">
        <v>74</v>
      </c>
      <c r="G52" s="7" t="s">
        <v>94</v>
      </c>
      <c r="H52" s="7" t="s">
        <v>91</v>
      </c>
      <c r="I52" s="7" t="s">
        <v>92</v>
      </c>
      <c r="J52" s="7" t="s">
        <v>93</v>
      </c>
      <c r="L52" s="3"/>
      <c r="M52" s="3"/>
      <c r="N52" s="3"/>
      <c r="O52" s="3"/>
      <c r="P52" s="3"/>
    </row>
    <row r="53" spans="1:16" x14ac:dyDescent="0.4">
      <c r="A53" s="7" t="s">
        <v>56</v>
      </c>
      <c r="B53" s="20">
        <v>502706</v>
      </c>
      <c r="C53" s="21">
        <v>46298</v>
      </c>
      <c r="D53" s="10">
        <v>1200</v>
      </c>
      <c r="E53" s="7" t="s">
        <v>162</v>
      </c>
      <c r="F53" s="7" t="s">
        <v>57</v>
      </c>
      <c r="G53" s="7" t="s">
        <v>166</v>
      </c>
      <c r="H53" s="7" t="s">
        <v>163</v>
      </c>
      <c r="I53" s="7" t="s">
        <v>164</v>
      </c>
      <c r="J53" s="7" t="s">
        <v>165</v>
      </c>
      <c r="L53" s="3"/>
      <c r="M53" s="3"/>
      <c r="N53" s="3"/>
      <c r="O53" s="3"/>
      <c r="P53" s="3"/>
    </row>
    <row r="54" spans="1:16" x14ac:dyDescent="0.4">
      <c r="A54" s="7" t="s">
        <v>63</v>
      </c>
      <c r="B54" s="20">
        <v>491554</v>
      </c>
      <c r="C54" s="21">
        <v>46298</v>
      </c>
      <c r="D54" s="10">
        <v>1215</v>
      </c>
      <c r="E54" s="7" t="s">
        <v>171</v>
      </c>
      <c r="F54" s="7" t="s">
        <v>64</v>
      </c>
      <c r="G54" s="7" t="s">
        <v>94</v>
      </c>
      <c r="H54" s="7" t="s">
        <v>91</v>
      </c>
      <c r="I54" s="7" t="s">
        <v>92</v>
      </c>
      <c r="J54" s="7" t="s">
        <v>93</v>
      </c>
      <c r="L54" s="3"/>
      <c r="M54" s="3"/>
      <c r="N54" s="3"/>
      <c r="O54" s="3"/>
      <c r="P54" s="3"/>
    </row>
    <row r="55" spans="1:16" ht="14.25" customHeight="1" x14ac:dyDescent="0.4">
      <c r="A55" s="7" t="s">
        <v>66</v>
      </c>
      <c r="B55" s="20">
        <v>492139</v>
      </c>
      <c r="C55" s="21">
        <v>46298</v>
      </c>
      <c r="D55" s="10">
        <v>1330</v>
      </c>
      <c r="E55" s="7" t="s">
        <v>172</v>
      </c>
      <c r="F55" s="7" t="s">
        <v>67</v>
      </c>
      <c r="G55" s="7" t="s">
        <v>17</v>
      </c>
      <c r="H55" s="7" t="s">
        <v>14</v>
      </c>
      <c r="I55" s="7" t="s">
        <v>15</v>
      </c>
      <c r="J55" s="7" t="s">
        <v>16</v>
      </c>
      <c r="L55" s="3"/>
      <c r="M55" s="3"/>
      <c r="N55" s="3"/>
      <c r="O55" s="3"/>
      <c r="P55" s="3"/>
    </row>
    <row r="56" spans="1:16" x14ac:dyDescent="0.4">
      <c r="A56" s="7" t="s">
        <v>49</v>
      </c>
      <c r="B56" s="20">
        <v>499520</v>
      </c>
      <c r="C56" s="21">
        <v>46298</v>
      </c>
      <c r="D56" s="10">
        <v>1430</v>
      </c>
      <c r="E56" s="7" t="s">
        <v>157</v>
      </c>
      <c r="F56" s="7" t="s">
        <v>50</v>
      </c>
      <c r="G56" s="7" t="s">
        <v>161</v>
      </c>
      <c r="H56" s="7" t="s">
        <v>158</v>
      </c>
      <c r="I56" s="7" t="s">
        <v>159</v>
      </c>
      <c r="J56" s="7" t="s">
        <v>160</v>
      </c>
      <c r="L56" s="3"/>
      <c r="M56" s="3"/>
      <c r="N56" s="3"/>
      <c r="O56" s="3"/>
      <c r="P56" s="3"/>
    </row>
    <row r="57" spans="1:16" x14ac:dyDescent="0.4">
      <c r="A57" s="7" t="s">
        <v>86</v>
      </c>
      <c r="B57" s="20">
        <v>498510</v>
      </c>
      <c r="C57" s="21">
        <v>46298</v>
      </c>
      <c r="D57" s="10">
        <v>1530</v>
      </c>
      <c r="E57" s="7" t="s">
        <v>167</v>
      </c>
      <c r="F57" s="7" t="s">
        <v>88</v>
      </c>
      <c r="G57" s="7" t="s">
        <v>135</v>
      </c>
      <c r="H57" s="7" t="s">
        <v>132</v>
      </c>
      <c r="I57" s="7" t="s">
        <v>133</v>
      </c>
      <c r="J57" s="7" t="s">
        <v>134</v>
      </c>
      <c r="L57" s="3"/>
      <c r="M57" s="3"/>
      <c r="N57" s="3"/>
      <c r="O57" s="3"/>
      <c r="P57" s="3"/>
    </row>
    <row r="58" spans="1:16" x14ac:dyDescent="0.4">
      <c r="A58" s="3" t="s">
        <v>18</v>
      </c>
      <c r="B58" s="4">
        <v>505354</v>
      </c>
      <c r="C58" s="5">
        <v>46298</v>
      </c>
      <c r="D58" s="8">
        <v>1800</v>
      </c>
      <c r="E58" s="3" t="s">
        <v>20</v>
      </c>
      <c r="F58" s="3" t="s">
        <v>176</v>
      </c>
      <c r="G58" s="3" t="s">
        <v>409</v>
      </c>
      <c r="H58" s="3" t="s">
        <v>410</v>
      </c>
      <c r="I58" s="3" t="s">
        <v>53</v>
      </c>
      <c r="J58" s="3" t="s">
        <v>54</v>
      </c>
      <c r="K58" s="3" t="s">
        <v>59</v>
      </c>
      <c r="L58" s="3" t="s">
        <v>417</v>
      </c>
      <c r="M58" s="3" t="s">
        <v>417</v>
      </c>
      <c r="N58" s="3" t="s">
        <v>417</v>
      </c>
      <c r="O58" s="3" t="s">
        <v>417</v>
      </c>
      <c r="P58" s="3" t="s">
        <v>415</v>
      </c>
    </row>
    <row r="59" spans="1:16" x14ac:dyDescent="0.4">
      <c r="A59" s="7" t="s">
        <v>60</v>
      </c>
      <c r="B59" s="20">
        <v>491457</v>
      </c>
      <c r="C59" s="21">
        <v>46299</v>
      </c>
      <c r="D59" s="10">
        <v>1000</v>
      </c>
      <c r="E59" s="7" t="s">
        <v>170</v>
      </c>
      <c r="F59" s="7" t="s">
        <v>61</v>
      </c>
      <c r="G59" s="7" t="s">
        <v>150</v>
      </c>
      <c r="H59" s="7" t="s">
        <v>147</v>
      </c>
      <c r="I59" s="7" t="s">
        <v>148</v>
      </c>
      <c r="J59" s="7" t="s">
        <v>149</v>
      </c>
      <c r="L59" s="3"/>
      <c r="M59" s="3"/>
      <c r="N59" s="3"/>
      <c r="O59" s="3"/>
      <c r="P59" s="3"/>
    </row>
    <row r="60" spans="1:16" x14ac:dyDescent="0.4">
      <c r="A60" s="3" t="s">
        <v>70</v>
      </c>
      <c r="B60" s="4">
        <v>495282</v>
      </c>
      <c r="C60" s="5">
        <v>46299</v>
      </c>
      <c r="D60" s="8">
        <v>1015</v>
      </c>
      <c r="E60" s="3" t="s">
        <v>71</v>
      </c>
      <c r="F60" s="3" t="s">
        <v>174</v>
      </c>
      <c r="G60" s="3" t="s">
        <v>55</v>
      </c>
      <c r="H60" s="3" t="s">
        <v>52</v>
      </c>
      <c r="I60" s="3" t="s">
        <v>53</v>
      </c>
      <c r="J60" s="3" t="s">
        <v>54</v>
      </c>
      <c r="K60" s="3" t="s">
        <v>69</v>
      </c>
      <c r="L60" s="3" t="s">
        <v>494</v>
      </c>
      <c r="M60" s="3" t="s">
        <v>485</v>
      </c>
      <c r="N60" s="3" t="s">
        <v>414</v>
      </c>
      <c r="O60" s="3" t="s">
        <v>414</v>
      </c>
      <c r="P60" s="3" t="s">
        <v>415</v>
      </c>
    </row>
    <row r="61" spans="1:16" x14ac:dyDescent="0.4">
      <c r="A61" s="3" t="s">
        <v>401</v>
      </c>
      <c r="B61" s="4">
        <v>492395</v>
      </c>
      <c r="C61" s="5">
        <v>46299</v>
      </c>
      <c r="D61" s="8">
        <v>1200</v>
      </c>
      <c r="E61" s="3" t="s">
        <v>399</v>
      </c>
      <c r="F61" s="3" t="s">
        <v>402</v>
      </c>
      <c r="G61" s="3" t="s">
        <v>55</v>
      </c>
      <c r="H61" s="3" t="s">
        <v>52</v>
      </c>
      <c r="I61" s="3"/>
      <c r="J61" s="3"/>
      <c r="K61" s="3"/>
      <c r="L61" s="3" t="s">
        <v>507</v>
      </c>
      <c r="M61" s="3" t="s">
        <v>508</v>
      </c>
      <c r="N61" s="3" t="s">
        <v>416</v>
      </c>
      <c r="O61" s="3" t="s">
        <v>416</v>
      </c>
      <c r="P61" s="3" t="s">
        <v>416</v>
      </c>
    </row>
    <row r="62" spans="1:16" x14ac:dyDescent="0.4">
      <c r="A62" s="3" t="s">
        <v>95</v>
      </c>
      <c r="B62" s="4">
        <v>495835</v>
      </c>
      <c r="C62" s="5">
        <v>46299</v>
      </c>
      <c r="D62" s="8">
        <v>1200</v>
      </c>
      <c r="E62" s="3" t="s">
        <v>97</v>
      </c>
      <c r="F62" s="3" t="s">
        <v>173</v>
      </c>
      <c r="G62" s="3" t="s">
        <v>55</v>
      </c>
      <c r="H62" s="3" t="s">
        <v>52</v>
      </c>
      <c r="I62" s="3" t="s">
        <v>53</v>
      </c>
      <c r="J62" s="3" t="s">
        <v>54</v>
      </c>
      <c r="K62" s="3" t="s">
        <v>59</v>
      </c>
      <c r="L62" s="3" t="s">
        <v>413</v>
      </c>
      <c r="M62" s="3" t="s">
        <v>487</v>
      </c>
      <c r="N62" s="3" t="s">
        <v>414</v>
      </c>
      <c r="O62" s="3" t="s">
        <v>414</v>
      </c>
      <c r="P62" s="3" t="s">
        <v>415</v>
      </c>
    </row>
    <row r="63" spans="1:16" x14ac:dyDescent="0.4">
      <c r="A63" s="3" t="s">
        <v>25</v>
      </c>
      <c r="B63" s="4">
        <v>498049</v>
      </c>
      <c r="C63" s="5">
        <v>46299</v>
      </c>
      <c r="D63" s="8">
        <v>1400</v>
      </c>
      <c r="E63" s="3" t="s">
        <v>27</v>
      </c>
      <c r="F63" s="3" t="s">
        <v>175</v>
      </c>
      <c r="G63" s="3" t="s">
        <v>55</v>
      </c>
      <c r="H63" s="3" t="s">
        <v>52</v>
      </c>
      <c r="I63" s="3" t="s">
        <v>53</v>
      </c>
      <c r="J63" s="3" t="s">
        <v>54</v>
      </c>
      <c r="K63" s="3" t="s">
        <v>69</v>
      </c>
      <c r="L63" s="3" t="s">
        <v>446</v>
      </c>
      <c r="M63" s="3" t="s">
        <v>449</v>
      </c>
      <c r="N63" s="3" t="s">
        <v>414</v>
      </c>
      <c r="O63" s="3" t="s">
        <v>414</v>
      </c>
      <c r="P63" s="3" t="s">
        <v>415</v>
      </c>
    </row>
    <row r="64" spans="1:16" x14ac:dyDescent="0.4">
      <c r="A64" s="3" t="s">
        <v>32</v>
      </c>
      <c r="B64" s="4">
        <v>499052</v>
      </c>
      <c r="C64" s="5">
        <v>46299</v>
      </c>
      <c r="D64" s="8">
        <v>1400</v>
      </c>
      <c r="E64" s="3" t="s">
        <v>34</v>
      </c>
      <c r="F64" s="3" t="s">
        <v>169</v>
      </c>
      <c r="G64" s="3" t="s">
        <v>55</v>
      </c>
      <c r="H64" s="3" t="s">
        <v>52</v>
      </c>
      <c r="I64" s="3" t="s">
        <v>53</v>
      </c>
      <c r="J64" s="3" t="s">
        <v>54</v>
      </c>
      <c r="K64" s="3"/>
      <c r="L64" s="3" t="s">
        <v>447</v>
      </c>
      <c r="M64" s="3" t="s">
        <v>452</v>
      </c>
      <c r="N64" s="3" t="s">
        <v>414</v>
      </c>
      <c r="O64" s="3" t="s">
        <v>414</v>
      </c>
      <c r="P64" s="3" t="s">
        <v>415</v>
      </c>
    </row>
    <row r="65" spans="1:16" x14ac:dyDescent="0.4">
      <c r="A65" s="7" t="s">
        <v>39</v>
      </c>
      <c r="B65" s="20">
        <v>502025</v>
      </c>
      <c r="C65" s="21">
        <v>46299</v>
      </c>
      <c r="D65" s="10">
        <v>1545</v>
      </c>
      <c r="E65" s="7" t="s">
        <v>240</v>
      </c>
      <c r="F65" s="7" t="s">
        <v>41</v>
      </c>
      <c r="G65" s="7" t="s">
        <v>215</v>
      </c>
      <c r="H65" s="7" t="s">
        <v>212</v>
      </c>
      <c r="I65" s="7" t="s">
        <v>213</v>
      </c>
      <c r="J65" s="7" t="s">
        <v>214</v>
      </c>
      <c r="L65" s="3"/>
      <c r="M65" s="3"/>
      <c r="N65" s="3"/>
      <c r="O65" s="3"/>
      <c r="P65" s="3"/>
    </row>
    <row r="66" spans="1:16" x14ac:dyDescent="0.4">
      <c r="A66" s="3" t="s">
        <v>42</v>
      </c>
      <c r="B66" s="4">
        <v>507396</v>
      </c>
      <c r="C66" s="5">
        <v>46299</v>
      </c>
      <c r="D66" s="8">
        <v>1600</v>
      </c>
      <c r="E66" s="3" t="s">
        <v>44</v>
      </c>
      <c r="F66" s="3" t="s">
        <v>177</v>
      </c>
      <c r="G66" s="3" t="s">
        <v>55</v>
      </c>
      <c r="H66" s="3" t="s">
        <v>52</v>
      </c>
      <c r="I66" s="3" t="s">
        <v>53</v>
      </c>
      <c r="J66" s="3" t="s">
        <v>54</v>
      </c>
      <c r="K66" s="3" t="s">
        <v>109</v>
      </c>
      <c r="L66" s="3" t="s">
        <v>507</v>
      </c>
      <c r="M66" s="3" t="s">
        <v>508</v>
      </c>
      <c r="N66" s="3" t="s">
        <v>491</v>
      </c>
      <c r="O66" s="3" t="s">
        <v>489</v>
      </c>
      <c r="P66" s="3" t="s">
        <v>458</v>
      </c>
    </row>
    <row r="67" spans="1:16" x14ac:dyDescent="0.4">
      <c r="A67" s="3"/>
      <c r="B67" s="4"/>
      <c r="C67" s="5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4">
      <c r="A68" s="7" t="s">
        <v>95</v>
      </c>
      <c r="B68" s="20">
        <v>495836</v>
      </c>
      <c r="C68" s="21">
        <v>46305</v>
      </c>
      <c r="D68" s="10">
        <v>1530</v>
      </c>
      <c r="E68" s="7" t="s">
        <v>178</v>
      </c>
      <c r="F68" s="7" t="s">
        <v>97</v>
      </c>
      <c r="G68" s="7" t="s">
        <v>135</v>
      </c>
      <c r="H68" s="7" t="s">
        <v>132</v>
      </c>
      <c r="I68" s="7" t="s">
        <v>133</v>
      </c>
      <c r="J68" s="7" t="s">
        <v>134</v>
      </c>
      <c r="L68" s="3"/>
      <c r="M68" s="3"/>
      <c r="N68" s="3"/>
      <c r="O68" s="3"/>
      <c r="P68" s="3"/>
    </row>
    <row r="69" spans="1:16" x14ac:dyDescent="0.4">
      <c r="A69" s="7" t="s">
        <v>70</v>
      </c>
      <c r="B69" s="20">
        <v>495284</v>
      </c>
      <c r="C69" s="21">
        <v>46305</v>
      </c>
      <c r="D69" s="10">
        <v>1530</v>
      </c>
      <c r="E69" s="7" t="s">
        <v>179</v>
      </c>
      <c r="F69" s="7" t="s">
        <v>71</v>
      </c>
      <c r="G69" s="7" t="s">
        <v>183</v>
      </c>
      <c r="H69" s="7" t="s">
        <v>180</v>
      </c>
      <c r="I69" s="7" t="s">
        <v>181</v>
      </c>
      <c r="J69" s="7" t="s">
        <v>182</v>
      </c>
      <c r="L69" s="3"/>
      <c r="M69" s="3"/>
      <c r="N69" s="3"/>
      <c r="O69" s="3"/>
      <c r="P69" s="3"/>
    </row>
    <row r="70" spans="1:16" x14ac:dyDescent="0.4">
      <c r="A70" s="7" t="s">
        <v>11</v>
      </c>
      <c r="B70" s="20">
        <v>496352</v>
      </c>
      <c r="C70" s="21">
        <v>46305</v>
      </c>
      <c r="D70" s="10">
        <v>1545</v>
      </c>
      <c r="E70" s="7" t="s">
        <v>190</v>
      </c>
      <c r="F70" s="7" t="s">
        <v>13</v>
      </c>
      <c r="G70" s="7" t="s">
        <v>194</v>
      </c>
      <c r="H70" s="7" t="s">
        <v>191</v>
      </c>
      <c r="I70" s="7" t="s">
        <v>192</v>
      </c>
      <c r="J70" s="7" t="s">
        <v>193</v>
      </c>
      <c r="L70" s="3"/>
      <c r="M70" s="3"/>
      <c r="N70" s="3"/>
      <c r="O70" s="3"/>
      <c r="P70" s="3"/>
    </row>
    <row r="71" spans="1:16" x14ac:dyDescent="0.4">
      <c r="A71" s="7" t="s">
        <v>42</v>
      </c>
      <c r="B71" s="20">
        <v>507405</v>
      </c>
      <c r="C71" s="21">
        <v>46305</v>
      </c>
      <c r="D71" s="10">
        <v>1600</v>
      </c>
      <c r="E71" s="7" t="s">
        <v>185</v>
      </c>
      <c r="F71" s="7" t="s">
        <v>44</v>
      </c>
      <c r="G71" s="7" t="s">
        <v>189</v>
      </c>
      <c r="H71" s="7" t="s">
        <v>186</v>
      </c>
      <c r="I71" s="7" t="s">
        <v>187</v>
      </c>
      <c r="J71" s="7" t="s">
        <v>188</v>
      </c>
      <c r="L71" s="3"/>
      <c r="M71" s="3"/>
      <c r="N71" s="3"/>
      <c r="O71" s="3"/>
      <c r="P71" s="3"/>
    </row>
    <row r="72" spans="1:16" x14ac:dyDescent="0.4">
      <c r="A72" s="13" t="s">
        <v>396</v>
      </c>
      <c r="B72" s="13" t="s">
        <v>396</v>
      </c>
      <c r="C72" s="5">
        <v>46306</v>
      </c>
      <c r="D72" s="11">
        <v>1030</v>
      </c>
      <c r="E72" s="15" t="s">
        <v>388</v>
      </c>
      <c r="F72" s="22" t="s">
        <v>370</v>
      </c>
      <c r="G72" s="1" t="s">
        <v>55</v>
      </c>
      <c r="H72" s="1" t="s">
        <v>52</v>
      </c>
      <c r="I72" s="3"/>
      <c r="J72" s="3"/>
      <c r="K72" s="3"/>
      <c r="L72" s="3"/>
      <c r="M72" s="3"/>
      <c r="N72" s="3" t="s">
        <v>379</v>
      </c>
      <c r="O72" s="3" t="s">
        <v>379</v>
      </c>
      <c r="P72" s="3"/>
    </row>
    <row r="73" spans="1:16" x14ac:dyDescent="0.4">
      <c r="A73" s="3" t="s">
        <v>60</v>
      </c>
      <c r="B73" s="4">
        <v>491464</v>
      </c>
      <c r="C73" s="5">
        <v>46306</v>
      </c>
      <c r="D73" s="8">
        <v>1215</v>
      </c>
      <c r="E73" s="3" t="s">
        <v>61</v>
      </c>
      <c r="F73" s="3" t="s">
        <v>200</v>
      </c>
      <c r="G73" s="3" t="s">
        <v>55</v>
      </c>
      <c r="H73" s="3" t="s">
        <v>52</v>
      </c>
      <c r="I73" s="3" t="s">
        <v>53</v>
      </c>
      <c r="J73" s="3" t="s">
        <v>54</v>
      </c>
      <c r="K73" s="3" t="s">
        <v>59</v>
      </c>
      <c r="L73" s="3" t="s">
        <v>479</v>
      </c>
      <c r="M73" s="3" t="s">
        <v>423</v>
      </c>
      <c r="N73" s="3" t="s">
        <v>414</v>
      </c>
      <c r="O73" s="3" t="s">
        <v>414</v>
      </c>
      <c r="P73" s="3" t="s">
        <v>415</v>
      </c>
    </row>
    <row r="74" spans="1:16" x14ac:dyDescent="0.4">
      <c r="A74" s="3" t="s">
        <v>66</v>
      </c>
      <c r="B74" s="4">
        <v>492142</v>
      </c>
      <c r="C74" s="5">
        <v>46306</v>
      </c>
      <c r="D74" s="8">
        <v>1215</v>
      </c>
      <c r="E74" s="3" t="s">
        <v>67</v>
      </c>
      <c r="F74" s="3" t="s">
        <v>204</v>
      </c>
      <c r="G74" s="3" t="s">
        <v>55</v>
      </c>
      <c r="H74" s="3" t="s">
        <v>52</v>
      </c>
      <c r="I74" s="3" t="s">
        <v>53</v>
      </c>
      <c r="J74" s="3" t="s">
        <v>54</v>
      </c>
      <c r="K74" s="3" t="s">
        <v>69</v>
      </c>
      <c r="L74" s="3" t="s">
        <v>482</v>
      </c>
      <c r="M74" s="3" t="s">
        <v>425</v>
      </c>
      <c r="N74" s="3" t="s">
        <v>414</v>
      </c>
      <c r="O74" s="3" t="s">
        <v>414</v>
      </c>
      <c r="P74" s="3" t="s">
        <v>415</v>
      </c>
    </row>
    <row r="75" spans="1:16" x14ac:dyDescent="0.4">
      <c r="A75" s="7" t="s">
        <v>25</v>
      </c>
      <c r="B75" s="20">
        <v>498058</v>
      </c>
      <c r="C75" s="21">
        <v>46306</v>
      </c>
      <c r="D75" s="10">
        <v>1345</v>
      </c>
      <c r="E75" s="7" t="s">
        <v>195</v>
      </c>
      <c r="F75" s="7" t="s">
        <v>27</v>
      </c>
      <c r="G75" s="7" t="s">
        <v>199</v>
      </c>
      <c r="H75" s="7" t="s">
        <v>196</v>
      </c>
      <c r="I75" s="7" t="s">
        <v>197</v>
      </c>
      <c r="J75" s="7" t="s">
        <v>198</v>
      </c>
      <c r="L75" s="3"/>
      <c r="M75" s="3"/>
      <c r="N75" s="3"/>
      <c r="O75" s="3"/>
      <c r="P75" s="3"/>
    </row>
    <row r="76" spans="1:16" x14ac:dyDescent="0.4">
      <c r="A76" s="3" t="s">
        <v>63</v>
      </c>
      <c r="B76" s="4">
        <v>491559</v>
      </c>
      <c r="C76" s="5">
        <v>46306</v>
      </c>
      <c r="D76" s="8">
        <v>1400</v>
      </c>
      <c r="E76" s="3" t="s">
        <v>64</v>
      </c>
      <c r="F76" s="3" t="s">
        <v>201</v>
      </c>
      <c r="G76" s="3" t="s">
        <v>55</v>
      </c>
      <c r="H76" s="3" t="s">
        <v>52</v>
      </c>
      <c r="I76" s="3" t="s">
        <v>53</v>
      </c>
      <c r="J76" s="3" t="s">
        <v>54</v>
      </c>
      <c r="K76" s="3" t="s">
        <v>59</v>
      </c>
      <c r="L76" s="3" t="s">
        <v>422</v>
      </c>
      <c r="M76" s="3" t="s">
        <v>484</v>
      </c>
      <c r="N76" s="3" t="s">
        <v>414</v>
      </c>
      <c r="O76" s="3" t="s">
        <v>414</v>
      </c>
      <c r="P76" s="3" t="s">
        <v>415</v>
      </c>
    </row>
    <row r="77" spans="1:16" x14ac:dyDescent="0.4">
      <c r="A77" s="3" t="s">
        <v>86</v>
      </c>
      <c r="B77" s="4">
        <v>498515</v>
      </c>
      <c r="C77" s="5">
        <v>46306</v>
      </c>
      <c r="D77" s="8">
        <v>1400</v>
      </c>
      <c r="E77" s="3" t="s">
        <v>88</v>
      </c>
      <c r="F77" s="3" t="s">
        <v>202</v>
      </c>
      <c r="G77" s="3" t="s">
        <v>55</v>
      </c>
      <c r="H77" s="3" t="s">
        <v>52</v>
      </c>
      <c r="I77" s="3" t="s">
        <v>53</v>
      </c>
      <c r="J77" s="3" t="s">
        <v>54</v>
      </c>
      <c r="K77" s="3" t="s">
        <v>59</v>
      </c>
      <c r="L77" s="3" t="s">
        <v>424</v>
      </c>
      <c r="M77" s="3" t="s">
        <v>421</v>
      </c>
      <c r="N77" s="3" t="s">
        <v>414</v>
      </c>
      <c r="O77" s="3" t="s">
        <v>414</v>
      </c>
      <c r="P77" s="3" t="s">
        <v>415</v>
      </c>
    </row>
    <row r="78" spans="1:16" x14ac:dyDescent="0.4">
      <c r="A78" s="3" t="s">
        <v>56</v>
      </c>
      <c r="B78" s="4">
        <v>502711</v>
      </c>
      <c r="C78" s="5">
        <v>46306</v>
      </c>
      <c r="D78" s="8">
        <v>1600</v>
      </c>
      <c r="E78" s="3" t="s">
        <v>57</v>
      </c>
      <c r="F78" s="3" t="s">
        <v>203</v>
      </c>
      <c r="G78" s="3" t="s">
        <v>55</v>
      </c>
      <c r="H78" s="3" t="s">
        <v>52</v>
      </c>
      <c r="I78" s="3" t="s">
        <v>53</v>
      </c>
      <c r="J78" s="3" t="s">
        <v>54</v>
      </c>
      <c r="K78" s="3" t="s">
        <v>59</v>
      </c>
      <c r="L78" s="3" t="s">
        <v>466</v>
      </c>
      <c r="M78" s="3" t="s">
        <v>460</v>
      </c>
      <c r="N78" s="3" t="s">
        <v>464</v>
      </c>
      <c r="O78" s="3" t="s">
        <v>456</v>
      </c>
      <c r="P78" s="3" t="s">
        <v>415</v>
      </c>
    </row>
    <row r="79" spans="1:16" x14ac:dyDescent="0.4">
      <c r="A79" s="7" t="s">
        <v>18</v>
      </c>
      <c r="B79" s="20">
        <v>505363</v>
      </c>
      <c r="C79" s="21">
        <v>46306</v>
      </c>
      <c r="D79" s="10">
        <v>1600</v>
      </c>
      <c r="E79" s="7" t="s">
        <v>184</v>
      </c>
      <c r="F79" s="7" t="s">
        <v>20</v>
      </c>
      <c r="G79" s="7" t="s">
        <v>150</v>
      </c>
      <c r="H79" s="7" t="s">
        <v>147</v>
      </c>
      <c r="I79" s="7" t="s">
        <v>148</v>
      </c>
      <c r="J79" s="7" t="s">
        <v>149</v>
      </c>
      <c r="L79" s="3"/>
      <c r="M79" s="3"/>
      <c r="N79" s="3"/>
      <c r="O79" s="3"/>
      <c r="P79" s="3"/>
    </row>
    <row r="80" spans="1:16" x14ac:dyDescent="0.4">
      <c r="A80" s="3"/>
      <c r="B80" s="4"/>
      <c r="C80" s="5"/>
      <c r="D80" s="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4">
      <c r="A81" s="7" t="s">
        <v>42</v>
      </c>
      <c r="B81" s="20">
        <v>507451</v>
      </c>
      <c r="C81" s="21">
        <v>46319</v>
      </c>
      <c r="D81" s="10">
        <v>1815</v>
      </c>
      <c r="E81" s="7" t="s">
        <v>108</v>
      </c>
      <c r="F81" s="7" t="s">
        <v>44</v>
      </c>
      <c r="G81" s="7" t="s">
        <v>357</v>
      </c>
      <c r="H81" s="7" t="s">
        <v>354</v>
      </c>
      <c r="I81" s="7" t="s">
        <v>355</v>
      </c>
      <c r="J81" s="7" t="s">
        <v>356</v>
      </c>
      <c r="L81" s="3"/>
      <c r="M81" s="3"/>
      <c r="N81" s="3"/>
      <c r="O81" s="3"/>
      <c r="P81" s="3"/>
    </row>
    <row r="82" spans="1:16" x14ac:dyDescent="0.4">
      <c r="A82" s="7" t="s">
        <v>32</v>
      </c>
      <c r="B82" s="20">
        <v>499059</v>
      </c>
      <c r="C82" s="21">
        <v>46320</v>
      </c>
      <c r="D82" s="10">
        <v>1300</v>
      </c>
      <c r="E82" s="7" t="s">
        <v>205</v>
      </c>
      <c r="F82" s="7" t="s">
        <v>34</v>
      </c>
      <c r="G82" s="7" t="s">
        <v>94</v>
      </c>
      <c r="H82" s="7" t="s">
        <v>91</v>
      </c>
      <c r="I82" s="7" t="s">
        <v>92</v>
      </c>
      <c r="J82" s="7" t="s">
        <v>93</v>
      </c>
      <c r="L82" s="3"/>
      <c r="M82" s="3"/>
      <c r="N82" s="3"/>
      <c r="O82" s="3"/>
      <c r="P82" s="3"/>
    </row>
    <row r="83" spans="1:16" x14ac:dyDescent="0.4">
      <c r="B83" s="20"/>
      <c r="C83" s="21"/>
      <c r="L83" s="3"/>
      <c r="M83" s="3"/>
      <c r="N83" s="3"/>
      <c r="O83" s="3"/>
      <c r="P83" s="3"/>
    </row>
    <row r="84" spans="1:16" x14ac:dyDescent="0.4">
      <c r="A84" s="7" t="s">
        <v>66</v>
      </c>
      <c r="B84" s="20">
        <v>492147</v>
      </c>
      <c r="C84" s="21">
        <v>46326</v>
      </c>
      <c r="D84" s="10">
        <v>915</v>
      </c>
      <c r="E84" s="7" t="s">
        <v>155</v>
      </c>
      <c r="F84" s="7" t="s">
        <v>67</v>
      </c>
      <c r="G84" s="7" t="s">
        <v>144</v>
      </c>
      <c r="H84" s="7" t="s">
        <v>141</v>
      </c>
      <c r="I84" s="7" t="s">
        <v>142</v>
      </c>
      <c r="J84" s="7" t="s">
        <v>143</v>
      </c>
      <c r="L84" s="3"/>
      <c r="M84" s="3"/>
      <c r="N84" s="3"/>
      <c r="O84" s="3"/>
      <c r="P84" s="3"/>
    </row>
    <row r="85" spans="1:16" x14ac:dyDescent="0.4">
      <c r="A85" s="7" t="s">
        <v>70</v>
      </c>
      <c r="B85" s="20">
        <v>495287</v>
      </c>
      <c r="C85" s="21">
        <v>46326</v>
      </c>
      <c r="D85" s="10">
        <v>1000</v>
      </c>
      <c r="E85" s="7" t="s">
        <v>156</v>
      </c>
      <c r="F85" s="7" t="s">
        <v>71</v>
      </c>
      <c r="G85" s="7" t="s">
        <v>225</v>
      </c>
      <c r="H85" s="7" t="s">
        <v>222</v>
      </c>
      <c r="I85" s="7" t="s">
        <v>223</v>
      </c>
      <c r="J85" s="7" t="s">
        <v>224</v>
      </c>
      <c r="L85" s="3"/>
      <c r="M85" s="3"/>
      <c r="N85" s="3"/>
      <c r="O85" s="3"/>
      <c r="P85" s="3"/>
    </row>
    <row r="86" spans="1:16" x14ac:dyDescent="0.4">
      <c r="A86" s="7" t="s">
        <v>25</v>
      </c>
      <c r="B86" s="20">
        <v>498064</v>
      </c>
      <c r="C86" s="21">
        <v>46326</v>
      </c>
      <c r="D86" s="10">
        <v>1100</v>
      </c>
      <c r="E86" s="7" t="s">
        <v>226</v>
      </c>
      <c r="F86" s="7" t="s">
        <v>27</v>
      </c>
      <c r="G86" s="7" t="s">
        <v>230</v>
      </c>
      <c r="H86" s="7" t="s">
        <v>227</v>
      </c>
      <c r="I86" s="7" t="s">
        <v>228</v>
      </c>
      <c r="J86" s="7" t="s">
        <v>229</v>
      </c>
      <c r="K86" s="7" t="s">
        <v>59</v>
      </c>
      <c r="L86" s="3"/>
      <c r="M86" s="3"/>
      <c r="N86" s="3"/>
      <c r="O86" s="3"/>
      <c r="P86" s="3"/>
    </row>
    <row r="87" spans="1:16" x14ac:dyDescent="0.4">
      <c r="A87" s="7" t="s">
        <v>11</v>
      </c>
      <c r="B87" s="20">
        <v>496357</v>
      </c>
      <c r="C87" s="21">
        <v>46326</v>
      </c>
      <c r="D87" s="10">
        <v>1500</v>
      </c>
      <c r="E87" s="7" t="s">
        <v>206</v>
      </c>
      <c r="F87" s="7" t="s">
        <v>13</v>
      </c>
      <c r="G87" s="7" t="s">
        <v>210</v>
      </c>
      <c r="H87" s="7" t="s">
        <v>207</v>
      </c>
      <c r="I87" s="7" t="s">
        <v>208</v>
      </c>
      <c r="J87" s="7" t="s">
        <v>209</v>
      </c>
      <c r="L87" s="3"/>
      <c r="M87" s="3"/>
      <c r="N87" s="3"/>
      <c r="O87" s="3"/>
      <c r="P87" s="3"/>
    </row>
    <row r="88" spans="1:16" x14ac:dyDescent="0.4">
      <c r="A88" s="7" t="s">
        <v>32</v>
      </c>
      <c r="B88" s="20">
        <v>499064</v>
      </c>
      <c r="C88" s="21">
        <v>46326</v>
      </c>
      <c r="D88" s="10">
        <v>1800</v>
      </c>
      <c r="E88" s="7" t="s">
        <v>216</v>
      </c>
      <c r="F88" s="7" t="s">
        <v>34</v>
      </c>
      <c r="G88" s="7" t="s">
        <v>220</v>
      </c>
      <c r="H88" s="7" t="s">
        <v>217</v>
      </c>
      <c r="I88" s="7" t="s">
        <v>218</v>
      </c>
      <c r="J88" s="7" t="s">
        <v>219</v>
      </c>
      <c r="L88" s="3"/>
      <c r="M88" s="3"/>
      <c r="N88" s="3"/>
      <c r="O88" s="3"/>
      <c r="P88" s="3"/>
    </row>
    <row r="89" spans="1:16" x14ac:dyDescent="0.4">
      <c r="A89" s="7" t="s">
        <v>42</v>
      </c>
      <c r="B89" s="20">
        <v>507411</v>
      </c>
      <c r="C89" s="21">
        <v>46326</v>
      </c>
      <c r="D89" s="10">
        <v>2000</v>
      </c>
      <c r="E89" s="7" t="s">
        <v>221</v>
      </c>
      <c r="F89" s="7" t="s">
        <v>44</v>
      </c>
      <c r="G89" s="7" t="s">
        <v>220</v>
      </c>
      <c r="H89" s="7" t="s">
        <v>217</v>
      </c>
      <c r="I89" s="7" t="s">
        <v>218</v>
      </c>
      <c r="J89" s="7" t="s">
        <v>219</v>
      </c>
      <c r="L89" s="3"/>
      <c r="M89" s="3"/>
      <c r="N89" s="3"/>
      <c r="O89" s="3"/>
      <c r="P89" s="3"/>
    </row>
    <row r="90" spans="1:16" x14ac:dyDescent="0.4">
      <c r="A90" s="7" t="s">
        <v>60</v>
      </c>
      <c r="B90" s="20">
        <v>491471</v>
      </c>
      <c r="C90" s="21">
        <v>46327</v>
      </c>
      <c r="D90" s="10">
        <v>930</v>
      </c>
      <c r="E90" s="7" t="s">
        <v>231</v>
      </c>
      <c r="F90" s="7" t="s">
        <v>61</v>
      </c>
      <c r="G90" s="7" t="s">
        <v>235</v>
      </c>
      <c r="H90" s="7" t="s">
        <v>232</v>
      </c>
      <c r="I90" s="7" t="s">
        <v>233</v>
      </c>
      <c r="J90" s="7" t="s">
        <v>234</v>
      </c>
      <c r="L90" s="3"/>
      <c r="M90" s="3"/>
      <c r="N90" s="3"/>
      <c r="O90" s="3"/>
      <c r="P90" s="3"/>
    </row>
    <row r="91" spans="1:16" x14ac:dyDescent="0.4">
      <c r="A91" s="13" t="s">
        <v>396</v>
      </c>
      <c r="B91" s="13" t="s">
        <v>396</v>
      </c>
      <c r="C91" s="5">
        <v>46327</v>
      </c>
      <c r="D91" s="11">
        <v>1030</v>
      </c>
      <c r="E91" s="15" t="s">
        <v>388</v>
      </c>
      <c r="F91" s="22" t="s">
        <v>370</v>
      </c>
      <c r="G91" s="1" t="s">
        <v>55</v>
      </c>
      <c r="H91" s="1" t="s">
        <v>52</v>
      </c>
      <c r="I91" s="3"/>
      <c r="J91" s="3"/>
      <c r="K91" s="3"/>
      <c r="L91" s="3"/>
      <c r="M91" s="3"/>
      <c r="N91" s="3"/>
      <c r="O91" s="3"/>
      <c r="P91" s="3"/>
    </row>
    <row r="92" spans="1:16" x14ac:dyDescent="0.4">
      <c r="A92" s="3" t="s">
        <v>401</v>
      </c>
      <c r="B92" s="4">
        <v>492405</v>
      </c>
      <c r="C92" s="5">
        <v>46327</v>
      </c>
      <c r="D92" s="8">
        <v>1200</v>
      </c>
      <c r="E92" s="3" t="s">
        <v>399</v>
      </c>
      <c r="F92" s="3" t="s">
        <v>403</v>
      </c>
      <c r="G92" s="3" t="s">
        <v>55</v>
      </c>
      <c r="H92" s="3" t="s">
        <v>52</v>
      </c>
      <c r="I92" s="3"/>
      <c r="J92" s="3"/>
      <c r="K92" s="3"/>
      <c r="L92" s="3" t="s">
        <v>428</v>
      </c>
      <c r="M92" s="3" t="s">
        <v>510</v>
      </c>
      <c r="N92" s="3" t="s">
        <v>416</v>
      </c>
      <c r="O92" s="3" t="s">
        <v>416</v>
      </c>
      <c r="P92" s="3" t="s">
        <v>416</v>
      </c>
    </row>
    <row r="93" spans="1:16" x14ac:dyDescent="0.4">
      <c r="A93" s="7" t="s">
        <v>18</v>
      </c>
      <c r="B93" s="20">
        <v>505369</v>
      </c>
      <c r="C93" s="21">
        <v>46327</v>
      </c>
      <c r="D93" s="10">
        <v>1215</v>
      </c>
      <c r="E93" s="7" t="s">
        <v>211</v>
      </c>
      <c r="F93" s="7" t="s">
        <v>20</v>
      </c>
      <c r="G93" s="7" t="s">
        <v>215</v>
      </c>
      <c r="H93" s="7" t="s">
        <v>212</v>
      </c>
      <c r="I93" s="7" t="s">
        <v>213</v>
      </c>
      <c r="J93" s="7" t="s">
        <v>214</v>
      </c>
      <c r="L93" s="3"/>
      <c r="M93" s="3"/>
      <c r="N93" s="3"/>
      <c r="O93" s="3"/>
      <c r="P93" s="3"/>
    </row>
    <row r="94" spans="1:16" x14ac:dyDescent="0.4">
      <c r="A94" s="3" t="s">
        <v>63</v>
      </c>
      <c r="B94" s="4">
        <v>491567</v>
      </c>
      <c r="C94" s="5">
        <v>46327</v>
      </c>
      <c r="D94" s="8">
        <v>1400</v>
      </c>
      <c r="E94" s="3" t="s">
        <v>64</v>
      </c>
      <c r="F94" s="3" t="s">
        <v>236</v>
      </c>
      <c r="G94" s="3" t="s">
        <v>55</v>
      </c>
      <c r="H94" s="3" t="s">
        <v>52</v>
      </c>
      <c r="I94" s="3" t="s">
        <v>53</v>
      </c>
      <c r="J94" s="3" t="s">
        <v>54</v>
      </c>
      <c r="K94" s="3" t="s">
        <v>59</v>
      </c>
      <c r="L94" s="3" t="s">
        <v>477</v>
      </c>
      <c r="M94" s="3" t="s">
        <v>454</v>
      </c>
      <c r="N94" s="3" t="s">
        <v>414</v>
      </c>
      <c r="O94" s="3" t="s">
        <v>414</v>
      </c>
      <c r="P94" s="3" t="s">
        <v>415</v>
      </c>
    </row>
    <row r="95" spans="1:16" x14ac:dyDescent="0.4">
      <c r="A95" s="3" t="s">
        <v>95</v>
      </c>
      <c r="B95" s="4">
        <v>495843</v>
      </c>
      <c r="C95" s="5">
        <v>46327</v>
      </c>
      <c r="D95" s="8">
        <v>1400</v>
      </c>
      <c r="E95" s="3" t="s">
        <v>97</v>
      </c>
      <c r="F95" s="3" t="s">
        <v>238</v>
      </c>
      <c r="G95" s="3" t="s">
        <v>55</v>
      </c>
      <c r="H95" s="3" t="s">
        <v>52</v>
      </c>
      <c r="I95" s="3" t="s">
        <v>53</v>
      </c>
      <c r="J95" s="3" t="s">
        <v>54</v>
      </c>
      <c r="K95" s="3" t="s">
        <v>59</v>
      </c>
      <c r="L95" s="3" t="s">
        <v>413</v>
      </c>
      <c r="M95" s="3" t="s">
        <v>476</v>
      </c>
      <c r="N95" s="3" t="s">
        <v>414</v>
      </c>
      <c r="O95" s="3" t="s">
        <v>414</v>
      </c>
      <c r="P95" s="3" t="s">
        <v>415</v>
      </c>
    </row>
    <row r="96" spans="1:16" x14ac:dyDescent="0.4">
      <c r="A96" s="3" t="s">
        <v>86</v>
      </c>
      <c r="B96" s="4">
        <v>498523</v>
      </c>
      <c r="C96" s="5">
        <v>46327</v>
      </c>
      <c r="D96" s="8">
        <v>1600</v>
      </c>
      <c r="E96" s="3" t="s">
        <v>88</v>
      </c>
      <c r="F96" s="3" t="s">
        <v>237</v>
      </c>
      <c r="G96" s="3" t="s">
        <v>55</v>
      </c>
      <c r="H96" s="3" t="s">
        <v>52</v>
      </c>
      <c r="I96" s="3" t="s">
        <v>53</v>
      </c>
      <c r="J96" s="3" t="s">
        <v>54</v>
      </c>
      <c r="K96" s="3" t="s">
        <v>59</v>
      </c>
      <c r="L96" s="3" t="s">
        <v>465</v>
      </c>
      <c r="M96" s="3" t="s">
        <v>468</v>
      </c>
      <c r="N96" s="3" t="s">
        <v>414</v>
      </c>
      <c r="O96" s="3" t="s">
        <v>414</v>
      </c>
      <c r="P96" s="3" t="s">
        <v>415</v>
      </c>
    </row>
    <row r="97" spans="1:16" x14ac:dyDescent="0.4">
      <c r="A97" s="3" t="s">
        <v>73</v>
      </c>
      <c r="B97" s="4">
        <v>493748</v>
      </c>
      <c r="C97" s="5">
        <v>46327</v>
      </c>
      <c r="D97" s="8">
        <v>1600</v>
      </c>
      <c r="E97" s="3" t="s">
        <v>74</v>
      </c>
      <c r="F97" s="3" t="s">
        <v>239</v>
      </c>
      <c r="G97" s="3" t="s">
        <v>55</v>
      </c>
      <c r="H97" s="3" t="s">
        <v>52</v>
      </c>
      <c r="I97" s="3" t="s">
        <v>53</v>
      </c>
      <c r="J97" s="3" t="s">
        <v>54</v>
      </c>
      <c r="K97" s="3" t="s">
        <v>69</v>
      </c>
      <c r="L97" s="3" t="s">
        <v>455</v>
      </c>
      <c r="M97" s="3" t="s">
        <v>459</v>
      </c>
      <c r="N97" s="3" t="s">
        <v>414</v>
      </c>
      <c r="O97" s="3" t="s">
        <v>414</v>
      </c>
      <c r="P97" s="3" t="s">
        <v>415</v>
      </c>
    </row>
    <row r="98" spans="1:16" x14ac:dyDescent="0.4">
      <c r="B98" s="20"/>
      <c r="C98" s="21"/>
      <c r="D98" s="26"/>
      <c r="L98" s="3"/>
      <c r="M98" s="3"/>
      <c r="N98" s="3"/>
      <c r="O98" s="3"/>
      <c r="P98" s="3"/>
    </row>
    <row r="99" spans="1:16" x14ac:dyDescent="0.4">
      <c r="A99" s="7" t="s">
        <v>56</v>
      </c>
      <c r="B99" s="20">
        <v>502721</v>
      </c>
      <c r="C99" s="21">
        <v>46333</v>
      </c>
      <c r="D99" s="10">
        <v>1400</v>
      </c>
      <c r="E99" s="7" t="s">
        <v>252</v>
      </c>
      <c r="F99" s="7" t="s">
        <v>57</v>
      </c>
      <c r="G99" s="7" t="s">
        <v>85</v>
      </c>
      <c r="H99" s="7" t="s">
        <v>82</v>
      </c>
      <c r="I99" s="7" t="s">
        <v>83</v>
      </c>
      <c r="J99" s="7" t="s">
        <v>84</v>
      </c>
      <c r="L99" s="3"/>
      <c r="M99" s="3"/>
      <c r="N99" s="3"/>
      <c r="O99" s="3"/>
      <c r="P99" s="3"/>
    </row>
    <row r="100" spans="1:16" x14ac:dyDescent="0.4">
      <c r="A100" s="7" t="s">
        <v>63</v>
      </c>
      <c r="B100" s="20">
        <v>491572</v>
      </c>
      <c r="C100" s="21">
        <v>46333</v>
      </c>
      <c r="D100" s="10">
        <v>1445</v>
      </c>
      <c r="E100" s="7" t="s">
        <v>246</v>
      </c>
      <c r="F100" s="7" t="s">
        <v>64</v>
      </c>
      <c r="G100" s="7" t="s">
        <v>250</v>
      </c>
      <c r="H100" s="7" t="s">
        <v>247</v>
      </c>
      <c r="I100" s="7" t="s">
        <v>248</v>
      </c>
      <c r="J100" s="7" t="s">
        <v>249</v>
      </c>
      <c r="L100" s="3"/>
      <c r="M100" s="3"/>
      <c r="N100" s="3"/>
      <c r="O100" s="3"/>
      <c r="P100" s="3"/>
    </row>
    <row r="101" spans="1:16" x14ac:dyDescent="0.4">
      <c r="A101" s="7" t="s">
        <v>49</v>
      </c>
      <c r="B101" s="20">
        <v>499532</v>
      </c>
      <c r="C101" s="21">
        <v>46333</v>
      </c>
      <c r="D101" s="10">
        <v>1500</v>
      </c>
      <c r="E101" s="7" t="s">
        <v>251</v>
      </c>
      <c r="F101" s="7" t="s">
        <v>50</v>
      </c>
      <c r="G101" s="7" t="s">
        <v>245</v>
      </c>
      <c r="H101" s="7" t="s">
        <v>242</v>
      </c>
      <c r="I101" s="7" t="s">
        <v>243</v>
      </c>
      <c r="J101" s="7" t="s">
        <v>244</v>
      </c>
      <c r="L101" s="3"/>
      <c r="M101" s="3"/>
      <c r="N101" s="3"/>
      <c r="O101" s="3"/>
      <c r="P101" s="3"/>
    </row>
    <row r="102" spans="1:16" x14ac:dyDescent="0.4">
      <c r="A102" s="7" t="s">
        <v>95</v>
      </c>
      <c r="B102" s="20">
        <v>495844</v>
      </c>
      <c r="C102" s="21">
        <v>46333</v>
      </c>
      <c r="D102" s="10">
        <v>1815</v>
      </c>
      <c r="E102" s="7" t="s">
        <v>253</v>
      </c>
      <c r="F102" s="7" t="s">
        <v>97</v>
      </c>
      <c r="G102" s="7" t="s">
        <v>250</v>
      </c>
      <c r="H102" s="7" t="s">
        <v>247</v>
      </c>
      <c r="I102" s="7" t="s">
        <v>248</v>
      </c>
      <c r="J102" s="7" t="s">
        <v>249</v>
      </c>
      <c r="L102" s="3"/>
      <c r="M102" s="3"/>
      <c r="N102" s="3"/>
      <c r="O102" s="3"/>
      <c r="P102" s="3"/>
    </row>
    <row r="103" spans="1:16" x14ac:dyDescent="0.4">
      <c r="A103" s="7" t="s">
        <v>86</v>
      </c>
      <c r="B103" s="20">
        <v>498528</v>
      </c>
      <c r="C103" s="21">
        <v>46334</v>
      </c>
      <c r="D103" s="10">
        <v>1000</v>
      </c>
      <c r="E103" s="7" t="s">
        <v>254</v>
      </c>
      <c r="F103" s="7" t="s">
        <v>88</v>
      </c>
      <c r="G103" s="7" t="s">
        <v>150</v>
      </c>
      <c r="H103" s="7" t="s">
        <v>147</v>
      </c>
      <c r="I103" s="7" t="s">
        <v>148</v>
      </c>
      <c r="J103" s="7" t="s">
        <v>149</v>
      </c>
      <c r="L103" s="3"/>
      <c r="M103" s="3"/>
      <c r="N103" s="3"/>
      <c r="O103" s="3"/>
      <c r="P103" s="3"/>
    </row>
    <row r="104" spans="1:16" x14ac:dyDescent="0.4">
      <c r="A104" s="3" t="s">
        <v>25</v>
      </c>
      <c r="B104" s="4">
        <v>498070</v>
      </c>
      <c r="C104" s="5">
        <v>46334</v>
      </c>
      <c r="D104" s="8">
        <v>1215</v>
      </c>
      <c r="E104" s="3" t="s">
        <v>27</v>
      </c>
      <c r="F104" s="3" t="s">
        <v>256</v>
      </c>
      <c r="G104" s="3" t="s">
        <v>55</v>
      </c>
      <c r="H104" s="3" t="s">
        <v>52</v>
      </c>
      <c r="I104" s="3" t="s">
        <v>53</v>
      </c>
      <c r="J104" s="3" t="s">
        <v>54</v>
      </c>
      <c r="K104" s="3" t="s">
        <v>69</v>
      </c>
      <c r="L104" s="3" t="s">
        <v>440</v>
      </c>
      <c r="M104" s="3" t="s">
        <v>441</v>
      </c>
      <c r="N104" s="3" t="s">
        <v>414</v>
      </c>
      <c r="O104" s="3" t="s">
        <v>414</v>
      </c>
      <c r="P104" s="3" t="s">
        <v>415</v>
      </c>
    </row>
    <row r="105" spans="1:16" x14ac:dyDescent="0.4">
      <c r="A105" s="3" t="s">
        <v>60</v>
      </c>
      <c r="B105" s="4">
        <v>491475</v>
      </c>
      <c r="C105" s="5">
        <v>46334</v>
      </c>
      <c r="D105" s="8">
        <v>1215</v>
      </c>
      <c r="E105" s="3" t="s">
        <v>61</v>
      </c>
      <c r="F105" s="3" t="s">
        <v>255</v>
      </c>
      <c r="G105" s="3" t="s">
        <v>55</v>
      </c>
      <c r="H105" s="3" t="s">
        <v>52</v>
      </c>
      <c r="I105" s="3" t="s">
        <v>53</v>
      </c>
      <c r="J105" s="3" t="s">
        <v>54</v>
      </c>
      <c r="K105" s="3" t="s">
        <v>59</v>
      </c>
      <c r="L105" s="3" t="s">
        <v>443</v>
      </c>
      <c r="M105" s="3" t="s">
        <v>442</v>
      </c>
      <c r="N105" s="3" t="s">
        <v>414</v>
      </c>
      <c r="O105" s="3" t="s">
        <v>414</v>
      </c>
      <c r="P105" s="3" t="s">
        <v>415</v>
      </c>
    </row>
    <row r="106" spans="1:16" x14ac:dyDescent="0.4">
      <c r="A106" s="3" t="s">
        <v>11</v>
      </c>
      <c r="B106" s="4">
        <v>496362</v>
      </c>
      <c r="C106" s="5">
        <v>46334</v>
      </c>
      <c r="D106" s="8">
        <v>1400</v>
      </c>
      <c r="E106" s="3" t="s">
        <v>13</v>
      </c>
      <c r="F106" s="3" t="s">
        <v>258</v>
      </c>
      <c r="G106" s="3" t="s">
        <v>55</v>
      </c>
      <c r="H106" s="3" t="s">
        <v>52</v>
      </c>
      <c r="I106" s="3" t="s">
        <v>53</v>
      </c>
      <c r="J106" s="3" t="s">
        <v>54</v>
      </c>
      <c r="K106" s="3" t="s">
        <v>69</v>
      </c>
      <c r="L106" s="3" t="s">
        <v>449</v>
      </c>
      <c r="M106" s="3" t="s">
        <v>450</v>
      </c>
      <c r="N106" s="3" t="s">
        <v>414</v>
      </c>
      <c r="O106" s="3" t="s">
        <v>414</v>
      </c>
      <c r="P106" s="3" t="s">
        <v>415</v>
      </c>
    </row>
    <row r="107" spans="1:16" x14ac:dyDescent="0.4">
      <c r="A107" s="3" t="s">
        <v>39</v>
      </c>
      <c r="B107" s="4">
        <v>502030</v>
      </c>
      <c r="C107" s="5">
        <v>46334</v>
      </c>
      <c r="D107" s="8">
        <v>1400</v>
      </c>
      <c r="E107" s="3" t="s">
        <v>41</v>
      </c>
      <c r="F107" s="3" t="s">
        <v>257</v>
      </c>
      <c r="G107" s="3" t="s">
        <v>55</v>
      </c>
      <c r="H107" s="3" t="s">
        <v>52</v>
      </c>
      <c r="I107" s="3" t="s">
        <v>53</v>
      </c>
      <c r="J107" s="3" t="s">
        <v>54</v>
      </c>
      <c r="K107" s="3" t="s">
        <v>69</v>
      </c>
      <c r="L107" s="3" t="s">
        <v>447</v>
      </c>
      <c r="M107" s="3" t="s">
        <v>448</v>
      </c>
      <c r="N107" s="3" t="s">
        <v>414</v>
      </c>
      <c r="O107" s="3" t="s">
        <v>414</v>
      </c>
      <c r="P107" s="3" t="s">
        <v>415</v>
      </c>
    </row>
    <row r="108" spans="1:16" x14ac:dyDescent="0.4">
      <c r="A108" s="7" t="s">
        <v>73</v>
      </c>
      <c r="B108" s="20">
        <v>493751</v>
      </c>
      <c r="C108" s="21">
        <v>46334</v>
      </c>
      <c r="D108" s="10">
        <v>1445</v>
      </c>
      <c r="E108" s="7" t="s">
        <v>241</v>
      </c>
      <c r="F108" s="7" t="s">
        <v>74</v>
      </c>
      <c r="G108" s="7" t="s">
        <v>245</v>
      </c>
      <c r="H108" s="7" t="s">
        <v>242</v>
      </c>
      <c r="I108" s="7" t="s">
        <v>243</v>
      </c>
      <c r="J108" s="7" t="s">
        <v>244</v>
      </c>
      <c r="L108" s="3"/>
      <c r="M108" s="3"/>
      <c r="N108" s="3"/>
      <c r="O108" s="3"/>
      <c r="P108" s="3"/>
    </row>
    <row r="109" spans="1:16" x14ac:dyDescent="0.4">
      <c r="A109" s="3" t="s">
        <v>42</v>
      </c>
      <c r="B109" s="4">
        <v>507417</v>
      </c>
      <c r="C109" s="5">
        <v>46334</v>
      </c>
      <c r="D109" s="8">
        <v>1600</v>
      </c>
      <c r="E109" s="3" t="s">
        <v>44</v>
      </c>
      <c r="F109" s="3" t="s">
        <v>259</v>
      </c>
      <c r="G109" s="3" t="s">
        <v>55</v>
      </c>
      <c r="H109" s="3" t="s">
        <v>52</v>
      </c>
      <c r="I109" s="3" t="s">
        <v>53</v>
      </c>
      <c r="J109" s="3" t="s">
        <v>54</v>
      </c>
      <c r="K109" s="3" t="s">
        <v>109</v>
      </c>
      <c r="L109" s="3" t="s">
        <v>502</v>
      </c>
      <c r="M109" s="3" t="s">
        <v>507</v>
      </c>
      <c r="N109" s="3" t="s">
        <v>438</v>
      </c>
      <c r="O109" s="3" t="s">
        <v>506</v>
      </c>
      <c r="P109" s="3" t="s">
        <v>445</v>
      </c>
    </row>
    <row r="110" spans="1:16" x14ac:dyDescent="0.4">
      <c r="A110" s="3"/>
      <c r="B110" s="4"/>
      <c r="C110" s="5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4">
      <c r="A111" s="7" t="s">
        <v>18</v>
      </c>
      <c r="B111" s="20">
        <v>511912</v>
      </c>
      <c r="C111" s="21">
        <v>46339</v>
      </c>
      <c r="D111" s="10">
        <v>1900</v>
      </c>
      <c r="E111" s="7" t="s">
        <v>269</v>
      </c>
      <c r="F111" s="7" t="s">
        <v>20</v>
      </c>
      <c r="G111" s="7" t="s">
        <v>272</v>
      </c>
      <c r="H111" s="7" t="s">
        <v>261</v>
      </c>
      <c r="I111" s="7" t="s">
        <v>270</v>
      </c>
      <c r="J111" s="7" t="s">
        <v>271</v>
      </c>
      <c r="L111" s="3"/>
      <c r="M111" s="3"/>
      <c r="N111" s="3"/>
      <c r="O111" s="3"/>
      <c r="P111" s="3"/>
    </row>
    <row r="112" spans="1:16" x14ac:dyDescent="0.4">
      <c r="A112" s="7" t="s">
        <v>42</v>
      </c>
      <c r="B112" s="20">
        <v>507422</v>
      </c>
      <c r="C112" s="21">
        <v>46340</v>
      </c>
      <c r="D112" s="10">
        <v>1100</v>
      </c>
      <c r="E112" s="7" t="s">
        <v>260</v>
      </c>
      <c r="F112" s="7" t="s">
        <v>44</v>
      </c>
      <c r="G112" s="7" t="s">
        <v>264</v>
      </c>
      <c r="H112" s="7" t="s">
        <v>261</v>
      </c>
      <c r="I112" s="7" t="s">
        <v>262</v>
      </c>
      <c r="J112" s="7" t="s">
        <v>263</v>
      </c>
      <c r="L112" s="3"/>
      <c r="M112" s="3"/>
      <c r="N112" s="3"/>
      <c r="O112" s="3"/>
      <c r="P112" s="3"/>
    </row>
    <row r="113" spans="1:16" x14ac:dyDescent="0.4">
      <c r="A113" s="7" t="s">
        <v>66</v>
      </c>
      <c r="B113" s="20">
        <v>492149</v>
      </c>
      <c r="C113" s="21">
        <v>46340</v>
      </c>
      <c r="D113" s="10">
        <v>1300</v>
      </c>
      <c r="E113" s="7" t="s">
        <v>204</v>
      </c>
      <c r="F113" s="7" t="s">
        <v>67</v>
      </c>
      <c r="G113" s="7" t="s">
        <v>276</v>
      </c>
      <c r="H113" s="7" t="s">
        <v>273</v>
      </c>
      <c r="I113" s="7" t="s">
        <v>274</v>
      </c>
      <c r="J113" s="7" t="s">
        <v>275</v>
      </c>
      <c r="K113" s="7" t="s">
        <v>69</v>
      </c>
      <c r="L113" s="3"/>
      <c r="M113" s="3"/>
      <c r="N113" s="3"/>
      <c r="O113" s="3"/>
      <c r="P113" s="3"/>
    </row>
    <row r="114" spans="1:16" x14ac:dyDescent="0.4">
      <c r="A114" s="7" t="s">
        <v>32</v>
      </c>
      <c r="B114" s="20">
        <v>499074</v>
      </c>
      <c r="C114" s="21">
        <v>46340</v>
      </c>
      <c r="D114" s="10">
        <v>1300</v>
      </c>
      <c r="E114" s="7" t="s">
        <v>266</v>
      </c>
      <c r="F114" s="7" t="s">
        <v>34</v>
      </c>
      <c r="G114" s="7" t="s">
        <v>80</v>
      </c>
      <c r="H114" s="7" t="s">
        <v>77</v>
      </c>
      <c r="I114" s="7" t="s">
        <v>78</v>
      </c>
      <c r="J114" s="7" t="s">
        <v>79</v>
      </c>
      <c r="L114" s="3"/>
      <c r="M114" s="3"/>
      <c r="N114" s="3"/>
      <c r="O114" s="3"/>
      <c r="P114" s="3"/>
    </row>
    <row r="115" spans="1:16" x14ac:dyDescent="0.4">
      <c r="A115" s="7" t="s">
        <v>25</v>
      </c>
      <c r="B115" s="20">
        <v>498075</v>
      </c>
      <c r="C115" s="21">
        <v>46340</v>
      </c>
      <c r="D115" s="10">
        <v>1545</v>
      </c>
      <c r="E115" s="7" t="s">
        <v>267</v>
      </c>
      <c r="F115" s="7" t="s">
        <v>27</v>
      </c>
      <c r="G115" s="7" t="s">
        <v>94</v>
      </c>
      <c r="H115" s="7" t="s">
        <v>91</v>
      </c>
      <c r="I115" s="7" t="s">
        <v>92</v>
      </c>
      <c r="J115" s="7" t="s">
        <v>93</v>
      </c>
      <c r="L115" s="3"/>
      <c r="M115" s="3"/>
      <c r="N115" s="3"/>
      <c r="O115" s="3"/>
      <c r="P115" s="3"/>
    </row>
    <row r="116" spans="1:16" x14ac:dyDescent="0.4">
      <c r="A116" s="3" t="s">
        <v>70</v>
      </c>
      <c r="B116" s="4">
        <v>495291</v>
      </c>
      <c r="C116" s="5">
        <v>46340</v>
      </c>
      <c r="D116" s="8">
        <v>1415</v>
      </c>
      <c r="E116" s="3" t="s">
        <v>71</v>
      </c>
      <c r="F116" s="3" t="s">
        <v>179</v>
      </c>
      <c r="G116" s="3" t="s">
        <v>55</v>
      </c>
      <c r="H116" s="3" t="s">
        <v>52</v>
      </c>
      <c r="I116" s="3" t="s">
        <v>53</v>
      </c>
      <c r="J116" s="3" t="s">
        <v>54</v>
      </c>
      <c r="K116" s="3" t="s">
        <v>69</v>
      </c>
      <c r="L116" s="3" t="s">
        <v>501</v>
      </c>
      <c r="M116" s="3" t="s">
        <v>509</v>
      </c>
      <c r="N116" s="3" t="s">
        <v>414</v>
      </c>
      <c r="O116" s="3" t="s">
        <v>414</v>
      </c>
      <c r="P116" s="3" t="s">
        <v>415</v>
      </c>
    </row>
    <row r="117" spans="1:16" x14ac:dyDescent="0.4">
      <c r="A117" s="3" t="s">
        <v>49</v>
      </c>
      <c r="B117" s="4">
        <v>499539</v>
      </c>
      <c r="C117" s="5">
        <v>46340</v>
      </c>
      <c r="D117" s="8">
        <v>1600</v>
      </c>
      <c r="E117" s="3" t="s">
        <v>50</v>
      </c>
      <c r="F117" s="3" t="s">
        <v>277</v>
      </c>
      <c r="G117" s="3" t="s">
        <v>55</v>
      </c>
      <c r="H117" s="3" t="s">
        <v>52</v>
      </c>
      <c r="I117" s="3" t="s">
        <v>53</v>
      </c>
      <c r="J117" s="3" t="s">
        <v>54</v>
      </c>
      <c r="K117" s="3"/>
      <c r="L117" s="3" t="s">
        <v>451</v>
      </c>
      <c r="M117" s="3" t="s">
        <v>452</v>
      </c>
      <c r="N117" s="3" t="s">
        <v>414</v>
      </c>
      <c r="O117" s="3" t="s">
        <v>414</v>
      </c>
      <c r="P117" s="3" t="s">
        <v>415</v>
      </c>
    </row>
    <row r="118" spans="1:16" x14ac:dyDescent="0.4">
      <c r="A118" s="7" t="s">
        <v>11</v>
      </c>
      <c r="B118" s="20">
        <v>496366</v>
      </c>
      <c r="C118" s="21">
        <v>46340</v>
      </c>
      <c r="D118" s="10">
        <v>1600</v>
      </c>
      <c r="E118" s="7" t="s">
        <v>265</v>
      </c>
      <c r="F118" s="7" t="s">
        <v>13</v>
      </c>
      <c r="G118" s="7" t="s">
        <v>85</v>
      </c>
      <c r="H118" s="7" t="s">
        <v>82</v>
      </c>
      <c r="I118" s="7" t="s">
        <v>83</v>
      </c>
      <c r="J118" s="7" t="s">
        <v>84</v>
      </c>
      <c r="L118" s="3"/>
      <c r="M118" s="3"/>
      <c r="N118" s="3"/>
      <c r="O118" s="3"/>
      <c r="P118" s="3"/>
    </row>
    <row r="119" spans="1:16" x14ac:dyDescent="0.4">
      <c r="A119" s="7" t="s">
        <v>39</v>
      </c>
      <c r="B119" s="20">
        <v>502034</v>
      </c>
      <c r="C119" s="21">
        <v>46340</v>
      </c>
      <c r="D119" s="10">
        <v>1700</v>
      </c>
      <c r="E119" s="7" t="s">
        <v>268</v>
      </c>
      <c r="F119" s="7" t="s">
        <v>41</v>
      </c>
      <c r="G119" s="7" t="s">
        <v>80</v>
      </c>
      <c r="H119" s="7" t="s">
        <v>77</v>
      </c>
      <c r="I119" s="7" t="s">
        <v>78</v>
      </c>
      <c r="J119" s="7" t="s">
        <v>79</v>
      </c>
      <c r="L119" s="3"/>
      <c r="M119" s="3"/>
      <c r="N119" s="3"/>
      <c r="O119" s="3"/>
      <c r="P119" s="3"/>
    </row>
    <row r="120" spans="1:16" x14ac:dyDescent="0.4">
      <c r="A120" s="13" t="s">
        <v>396</v>
      </c>
      <c r="B120" s="13" t="s">
        <v>396</v>
      </c>
      <c r="C120" s="6">
        <v>46340</v>
      </c>
      <c r="D120" s="11">
        <v>1600</v>
      </c>
      <c r="E120" s="15" t="s">
        <v>388</v>
      </c>
      <c r="F120" s="1" t="s">
        <v>407</v>
      </c>
      <c r="G120" s="1" t="s">
        <v>55</v>
      </c>
      <c r="H120" s="1" t="s">
        <v>52</v>
      </c>
      <c r="I120" s="3"/>
      <c r="J120" s="3"/>
      <c r="K120" s="3"/>
      <c r="L120" s="3"/>
      <c r="M120" s="3"/>
      <c r="N120" s="3"/>
      <c r="O120" s="3"/>
      <c r="P120" s="3"/>
    </row>
    <row r="121" spans="1:16" x14ac:dyDescent="0.4">
      <c r="A121" s="13" t="s">
        <v>396</v>
      </c>
      <c r="B121" s="13" t="s">
        <v>396</v>
      </c>
      <c r="C121" s="6">
        <v>46340</v>
      </c>
      <c r="D121" s="11"/>
      <c r="E121" s="15" t="s">
        <v>388</v>
      </c>
      <c r="F121" s="1" t="s">
        <v>374</v>
      </c>
      <c r="G121" s="1" t="s">
        <v>55</v>
      </c>
      <c r="H121" s="1" t="s">
        <v>52</v>
      </c>
      <c r="I121" s="3"/>
      <c r="J121" s="3"/>
      <c r="K121" s="3"/>
      <c r="L121" s="3"/>
      <c r="M121" s="3"/>
      <c r="N121" s="3"/>
      <c r="O121" s="3"/>
      <c r="P121" s="3"/>
    </row>
    <row r="122" spans="1:16" x14ac:dyDescent="0.4">
      <c r="A122" s="3" t="s">
        <v>401</v>
      </c>
      <c r="B122" s="4">
        <v>492415</v>
      </c>
      <c r="C122" s="5">
        <v>46341</v>
      </c>
      <c r="D122" s="8">
        <v>1200</v>
      </c>
      <c r="E122" s="3" t="s">
        <v>399</v>
      </c>
      <c r="F122" s="3" t="s">
        <v>404</v>
      </c>
      <c r="G122" s="3" t="s">
        <v>55</v>
      </c>
      <c r="H122" s="3" t="s">
        <v>52</v>
      </c>
      <c r="I122" s="3"/>
      <c r="J122" s="3"/>
      <c r="K122" s="3"/>
      <c r="L122" s="3" t="s">
        <v>502</v>
      </c>
      <c r="M122" s="3" t="s">
        <v>510</v>
      </c>
      <c r="N122" s="3" t="s">
        <v>416</v>
      </c>
      <c r="O122" s="3" t="s">
        <v>416</v>
      </c>
      <c r="P122" s="3" t="s">
        <v>416</v>
      </c>
    </row>
    <row r="123" spans="1:16" x14ac:dyDescent="0.4">
      <c r="A123" s="3" t="s">
        <v>63</v>
      </c>
      <c r="B123" s="4">
        <v>491579</v>
      </c>
      <c r="C123" s="5">
        <v>46341</v>
      </c>
      <c r="D123" s="8">
        <v>1200</v>
      </c>
      <c r="E123" s="3" t="s">
        <v>64</v>
      </c>
      <c r="F123" s="3" t="s">
        <v>279</v>
      </c>
      <c r="G123" s="3" t="s">
        <v>55</v>
      </c>
      <c r="H123" s="3" t="s">
        <v>52</v>
      </c>
      <c r="I123" s="3" t="s">
        <v>53</v>
      </c>
      <c r="J123" s="3" t="s">
        <v>54</v>
      </c>
      <c r="K123" s="3" t="s">
        <v>59</v>
      </c>
      <c r="L123" s="3" t="s">
        <v>442</v>
      </c>
      <c r="M123" s="3" t="s">
        <v>441</v>
      </c>
      <c r="N123" s="3" t="s">
        <v>414</v>
      </c>
      <c r="O123" s="3" t="s">
        <v>414</v>
      </c>
      <c r="P123" s="3" t="s">
        <v>415</v>
      </c>
    </row>
    <row r="124" spans="1:16" x14ac:dyDescent="0.4">
      <c r="A124" s="3" t="s">
        <v>86</v>
      </c>
      <c r="B124" s="4">
        <v>498535</v>
      </c>
      <c r="C124" s="5">
        <v>46341</v>
      </c>
      <c r="D124" s="8">
        <v>1400</v>
      </c>
      <c r="E124" s="3" t="s">
        <v>88</v>
      </c>
      <c r="F124" s="3" t="s">
        <v>280</v>
      </c>
      <c r="G124" s="3" t="s">
        <v>55</v>
      </c>
      <c r="H124" s="3" t="s">
        <v>52</v>
      </c>
      <c r="I124" s="3" t="s">
        <v>53</v>
      </c>
      <c r="J124" s="3" t="s">
        <v>54</v>
      </c>
      <c r="K124" s="3" t="s">
        <v>59</v>
      </c>
      <c r="L124" s="3" t="s">
        <v>484</v>
      </c>
      <c r="M124" s="3" t="s">
        <v>481</v>
      </c>
      <c r="N124" s="3" t="s">
        <v>414</v>
      </c>
      <c r="O124" s="3" t="s">
        <v>414</v>
      </c>
      <c r="P124" s="3" t="s">
        <v>415</v>
      </c>
    </row>
    <row r="125" spans="1:16" x14ac:dyDescent="0.4">
      <c r="A125" s="3" t="s">
        <v>73</v>
      </c>
      <c r="B125" s="4">
        <v>493756</v>
      </c>
      <c r="C125" s="5">
        <v>46341</v>
      </c>
      <c r="D125" s="8">
        <v>1400</v>
      </c>
      <c r="E125" s="3" t="s">
        <v>74</v>
      </c>
      <c r="F125" s="3" t="s">
        <v>282</v>
      </c>
      <c r="G125" s="3" t="s">
        <v>55</v>
      </c>
      <c r="H125" s="3" t="s">
        <v>52</v>
      </c>
      <c r="I125" s="3" t="s">
        <v>53</v>
      </c>
      <c r="J125" s="3" t="s">
        <v>54</v>
      </c>
      <c r="K125" s="3" t="s">
        <v>69</v>
      </c>
      <c r="L125" s="3" t="s">
        <v>424</v>
      </c>
      <c r="M125" s="3" t="s">
        <v>483</v>
      </c>
      <c r="N125" s="3" t="s">
        <v>414</v>
      </c>
      <c r="O125" s="3" t="s">
        <v>414</v>
      </c>
      <c r="P125" s="3" t="s">
        <v>415</v>
      </c>
    </row>
    <row r="126" spans="1:16" x14ac:dyDescent="0.4">
      <c r="A126" s="3" t="s">
        <v>60</v>
      </c>
      <c r="B126" s="4">
        <v>491484</v>
      </c>
      <c r="C126" s="5">
        <v>46341</v>
      </c>
      <c r="D126" s="8">
        <v>1600</v>
      </c>
      <c r="E126" s="3" t="s">
        <v>61</v>
      </c>
      <c r="F126" s="3" t="s">
        <v>278</v>
      </c>
      <c r="G126" s="3" t="s">
        <v>55</v>
      </c>
      <c r="H126" s="3" t="s">
        <v>52</v>
      </c>
      <c r="I126" s="3" t="s">
        <v>53</v>
      </c>
      <c r="J126" s="3" t="s">
        <v>54</v>
      </c>
      <c r="K126" s="3" t="s">
        <v>59</v>
      </c>
      <c r="L126" s="3" t="s">
        <v>475</v>
      </c>
      <c r="M126" s="3" t="s">
        <v>511</v>
      </c>
      <c r="N126" s="3" t="s">
        <v>414</v>
      </c>
      <c r="O126" s="3" t="s">
        <v>414</v>
      </c>
      <c r="P126" s="3" t="s">
        <v>415</v>
      </c>
    </row>
    <row r="127" spans="1:16" x14ac:dyDescent="0.4">
      <c r="A127" s="3" t="s">
        <v>56</v>
      </c>
      <c r="B127" s="4">
        <v>502728</v>
      </c>
      <c r="C127" s="5">
        <v>46341</v>
      </c>
      <c r="D127" s="8">
        <v>1600</v>
      </c>
      <c r="E127" s="3" t="s">
        <v>57</v>
      </c>
      <c r="F127" s="3" t="s">
        <v>281</v>
      </c>
      <c r="G127" s="3" t="s">
        <v>55</v>
      </c>
      <c r="H127" s="3" t="s">
        <v>52</v>
      </c>
      <c r="I127" s="3" t="s">
        <v>53</v>
      </c>
      <c r="J127" s="3" t="s">
        <v>54</v>
      </c>
      <c r="K127" s="3" t="s">
        <v>59</v>
      </c>
      <c r="L127" s="3" t="s">
        <v>447</v>
      </c>
      <c r="M127" s="3" t="s">
        <v>440</v>
      </c>
      <c r="N127" s="3" t="s">
        <v>479</v>
      </c>
      <c r="O127" s="3" t="s">
        <v>478</v>
      </c>
      <c r="P127" s="3" t="s">
        <v>415</v>
      </c>
    </row>
    <row r="128" spans="1:16" x14ac:dyDescent="0.4">
      <c r="A128" s="3"/>
      <c r="B128" s="4"/>
      <c r="C128" s="5"/>
      <c r="D128" s="8"/>
      <c r="E128" s="3"/>
      <c r="F128" s="3"/>
      <c r="G128" s="3"/>
      <c r="H128" s="3"/>
      <c r="I128" s="3"/>
      <c r="J128" s="3"/>
      <c r="K128" s="3"/>
      <c r="N128" s="3"/>
      <c r="O128" s="3"/>
      <c r="P128" s="3"/>
    </row>
    <row r="129" spans="1:16" x14ac:dyDescent="0.4">
      <c r="A129" s="7" t="s">
        <v>49</v>
      </c>
      <c r="B129" s="20">
        <v>499541</v>
      </c>
      <c r="C129" s="21">
        <v>46346</v>
      </c>
      <c r="D129" s="10">
        <v>1900</v>
      </c>
      <c r="E129" s="7" t="s">
        <v>293</v>
      </c>
      <c r="F129" s="7" t="s">
        <v>50</v>
      </c>
      <c r="G129" s="7" t="s">
        <v>297</v>
      </c>
      <c r="H129" s="7" t="s">
        <v>294</v>
      </c>
      <c r="I129" s="7" t="s">
        <v>295</v>
      </c>
      <c r="J129" s="7" t="s">
        <v>296</v>
      </c>
      <c r="L129" s="3"/>
      <c r="M129" s="3"/>
      <c r="N129" s="3"/>
      <c r="O129" s="3"/>
      <c r="P129" s="3"/>
    </row>
    <row r="130" spans="1:16" x14ac:dyDescent="0.4">
      <c r="A130" s="7" t="s">
        <v>60</v>
      </c>
      <c r="B130" s="20">
        <v>491488</v>
      </c>
      <c r="C130" s="21">
        <v>46347</v>
      </c>
      <c r="D130" s="10">
        <v>900</v>
      </c>
      <c r="E130" s="7" t="s">
        <v>284</v>
      </c>
      <c r="F130" s="7" t="s">
        <v>61</v>
      </c>
      <c r="G130" s="7" t="s">
        <v>124</v>
      </c>
      <c r="H130" s="7" t="s">
        <v>121</v>
      </c>
      <c r="I130" s="7" t="s">
        <v>122</v>
      </c>
      <c r="J130" s="7" t="s">
        <v>123</v>
      </c>
      <c r="L130" s="3"/>
      <c r="M130" s="3"/>
      <c r="N130" s="3"/>
      <c r="O130" s="3"/>
      <c r="P130" s="3"/>
    </row>
    <row r="131" spans="1:16" x14ac:dyDescent="0.4">
      <c r="A131" s="7" t="s">
        <v>95</v>
      </c>
      <c r="B131" s="20">
        <v>495852</v>
      </c>
      <c r="C131" s="21">
        <v>46347</v>
      </c>
      <c r="D131" s="10">
        <v>1200</v>
      </c>
      <c r="E131" s="7" t="s">
        <v>287</v>
      </c>
      <c r="F131" s="7" t="s">
        <v>97</v>
      </c>
      <c r="G131" s="7" t="s">
        <v>85</v>
      </c>
      <c r="H131" s="7" t="s">
        <v>82</v>
      </c>
      <c r="I131" s="7" t="s">
        <v>83</v>
      </c>
      <c r="J131" s="7" t="s">
        <v>84</v>
      </c>
      <c r="L131" s="3"/>
      <c r="M131" s="3"/>
      <c r="N131" s="3"/>
      <c r="O131" s="3"/>
      <c r="P131" s="3"/>
    </row>
    <row r="132" spans="1:16" x14ac:dyDescent="0.4">
      <c r="A132" s="7" t="s">
        <v>73</v>
      </c>
      <c r="B132" s="20">
        <v>493760</v>
      </c>
      <c r="C132" s="21">
        <v>46347</v>
      </c>
      <c r="D132" s="10">
        <v>1215</v>
      </c>
      <c r="E132" s="7" t="s">
        <v>288</v>
      </c>
      <c r="F132" s="7" t="s">
        <v>74</v>
      </c>
      <c r="G132" s="7" t="s">
        <v>292</v>
      </c>
      <c r="H132" s="7" t="s">
        <v>289</v>
      </c>
      <c r="I132" s="7" t="s">
        <v>290</v>
      </c>
      <c r="J132" s="7" t="s">
        <v>291</v>
      </c>
      <c r="L132" s="3"/>
      <c r="M132" s="3"/>
      <c r="N132" s="3"/>
      <c r="O132" s="3"/>
      <c r="P132" s="3"/>
    </row>
    <row r="133" spans="1:16" ht="15" customHeight="1" x14ac:dyDescent="0.4">
      <c r="A133" s="7" t="s">
        <v>63</v>
      </c>
      <c r="B133" s="20">
        <v>491585</v>
      </c>
      <c r="C133" s="21">
        <v>46347</v>
      </c>
      <c r="D133" s="10">
        <v>1330</v>
      </c>
      <c r="E133" s="7" t="s">
        <v>283</v>
      </c>
      <c r="F133" s="7" t="s">
        <v>64</v>
      </c>
      <c r="G133" s="7" t="s">
        <v>101</v>
      </c>
      <c r="H133" s="7" t="s">
        <v>98</v>
      </c>
      <c r="I133" s="7" t="s">
        <v>99</v>
      </c>
      <c r="J133" s="7" t="s">
        <v>100</v>
      </c>
      <c r="L133" s="3"/>
      <c r="M133" s="3"/>
      <c r="N133" s="3"/>
      <c r="O133" s="3"/>
      <c r="P133" s="3"/>
    </row>
    <row r="134" spans="1:16" x14ac:dyDescent="0.4">
      <c r="A134" s="3" t="s">
        <v>42</v>
      </c>
      <c r="B134" s="4">
        <v>507428</v>
      </c>
      <c r="C134" s="5">
        <v>46347</v>
      </c>
      <c r="D134" s="8">
        <v>1800</v>
      </c>
      <c r="E134" s="3" t="s">
        <v>44</v>
      </c>
      <c r="F134" s="3" t="s">
        <v>298</v>
      </c>
      <c r="G134" s="3" t="s">
        <v>55</v>
      </c>
      <c r="H134" s="3" t="s">
        <v>52</v>
      </c>
      <c r="I134" s="3" t="s">
        <v>53</v>
      </c>
      <c r="J134" s="3" t="s">
        <v>54</v>
      </c>
      <c r="K134" s="3" t="s">
        <v>109</v>
      </c>
      <c r="L134" s="3" t="s">
        <v>427</v>
      </c>
      <c r="M134" s="3" t="s">
        <v>428</v>
      </c>
      <c r="N134" s="3" t="s">
        <v>462</v>
      </c>
      <c r="O134" s="3" t="s">
        <v>461</v>
      </c>
      <c r="P134" s="3" t="s">
        <v>467</v>
      </c>
    </row>
    <row r="135" spans="1:16" x14ac:dyDescent="0.4">
      <c r="A135" s="7" t="s">
        <v>56</v>
      </c>
      <c r="B135" s="20">
        <v>502732</v>
      </c>
      <c r="C135" s="21">
        <v>46347</v>
      </c>
      <c r="D135" s="10">
        <v>1900</v>
      </c>
      <c r="E135" s="7" t="s">
        <v>285</v>
      </c>
      <c r="F135" s="7" t="s">
        <v>57</v>
      </c>
      <c r="G135" s="7" t="s">
        <v>210</v>
      </c>
      <c r="H135" s="7" t="s">
        <v>207</v>
      </c>
      <c r="I135" s="7" t="s">
        <v>208</v>
      </c>
      <c r="J135" s="7" t="s">
        <v>209</v>
      </c>
      <c r="L135" s="3"/>
      <c r="M135" s="3"/>
      <c r="N135" s="3"/>
      <c r="O135" s="3"/>
      <c r="P135" s="3"/>
    </row>
    <row r="136" spans="1:16" x14ac:dyDescent="0.4">
      <c r="A136" s="13" t="s">
        <v>396</v>
      </c>
      <c r="B136" s="13" t="s">
        <v>396</v>
      </c>
      <c r="C136" s="2">
        <v>46347</v>
      </c>
      <c r="D136" s="24" t="s">
        <v>376</v>
      </c>
      <c r="E136" s="15" t="s">
        <v>388</v>
      </c>
      <c r="F136" s="16" t="s">
        <v>389</v>
      </c>
      <c r="G136" s="1" t="s">
        <v>55</v>
      </c>
      <c r="H136" s="1" t="s">
        <v>52</v>
      </c>
      <c r="L136" s="3"/>
      <c r="M136" s="3"/>
      <c r="N136" s="3"/>
      <c r="O136" s="3"/>
      <c r="P136" s="3"/>
    </row>
    <row r="137" spans="1:16" x14ac:dyDescent="0.4">
      <c r="A137" s="7" t="s">
        <v>70</v>
      </c>
      <c r="B137" s="20">
        <v>495294</v>
      </c>
      <c r="C137" s="21">
        <v>46348</v>
      </c>
      <c r="D137" s="10">
        <v>1000</v>
      </c>
      <c r="E137" s="7" t="s">
        <v>174</v>
      </c>
      <c r="F137" s="7" t="s">
        <v>71</v>
      </c>
      <c r="G137" s="7" t="s">
        <v>264</v>
      </c>
      <c r="H137" s="7" t="s">
        <v>261</v>
      </c>
      <c r="I137" s="7" t="s">
        <v>262</v>
      </c>
      <c r="J137" s="7" t="s">
        <v>263</v>
      </c>
      <c r="L137" s="3"/>
      <c r="M137" s="3"/>
      <c r="N137" s="3"/>
      <c r="O137" s="3"/>
      <c r="P137" s="3"/>
    </row>
    <row r="138" spans="1:16" x14ac:dyDescent="0.4">
      <c r="A138" s="7" t="s">
        <v>86</v>
      </c>
      <c r="B138" s="20">
        <v>498541</v>
      </c>
      <c r="C138" s="21">
        <v>46348</v>
      </c>
      <c r="D138" s="10">
        <v>1130</v>
      </c>
      <c r="E138" s="7" t="s">
        <v>286</v>
      </c>
      <c r="F138" s="7" t="s">
        <v>88</v>
      </c>
      <c r="G138" s="7" t="s">
        <v>264</v>
      </c>
      <c r="H138" s="7" t="s">
        <v>261</v>
      </c>
      <c r="I138" s="7" t="s">
        <v>262</v>
      </c>
      <c r="J138" s="7" t="s">
        <v>263</v>
      </c>
      <c r="L138" s="3"/>
      <c r="M138" s="3"/>
      <c r="N138" s="3"/>
      <c r="O138" s="3"/>
      <c r="P138" s="3"/>
    </row>
    <row r="139" spans="1:16" x14ac:dyDescent="0.4">
      <c r="A139" s="3" t="s">
        <v>66</v>
      </c>
      <c r="B139" s="4">
        <v>492151</v>
      </c>
      <c r="C139" s="5">
        <v>46348</v>
      </c>
      <c r="D139" s="8">
        <v>1200</v>
      </c>
      <c r="E139" s="3" t="s">
        <v>67</v>
      </c>
      <c r="F139" s="3" t="s">
        <v>172</v>
      </c>
      <c r="G139" s="3" t="s">
        <v>55</v>
      </c>
      <c r="H139" s="3" t="s">
        <v>52</v>
      </c>
      <c r="I139" s="3" t="s">
        <v>53</v>
      </c>
      <c r="J139" s="3" t="s">
        <v>54</v>
      </c>
      <c r="K139" s="3" t="s">
        <v>69</v>
      </c>
      <c r="L139" s="3" t="s">
        <v>492</v>
      </c>
      <c r="M139" s="3" t="s">
        <v>493</v>
      </c>
      <c r="N139" s="3" t="s">
        <v>414</v>
      </c>
      <c r="O139" s="3" t="s">
        <v>414</v>
      </c>
      <c r="P139" s="3" t="s">
        <v>415</v>
      </c>
    </row>
    <row r="140" spans="1:16" x14ac:dyDescent="0.4">
      <c r="A140" s="3" t="s">
        <v>11</v>
      </c>
      <c r="B140" s="4">
        <v>496371</v>
      </c>
      <c r="C140" s="5">
        <v>46348</v>
      </c>
      <c r="D140" s="8">
        <v>1200</v>
      </c>
      <c r="E140" s="3" t="s">
        <v>13</v>
      </c>
      <c r="F140" s="3" t="s">
        <v>300</v>
      </c>
      <c r="G140" s="3" t="s">
        <v>55</v>
      </c>
      <c r="H140" s="3" t="s">
        <v>52</v>
      </c>
      <c r="I140" s="3" t="s">
        <v>53</v>
      </c>
      <c r="J140" s="3" t="s">
        <v>54</v>
      </c>
      <c r="K140" s="3" t="s">
        <v>69</v>
      </c>
      <c r="L140" s="3" t="s">
        <v>439</v>
      </c>
      <c r="M140" s="3" t="s">
        <v>444</v>
      </c>
      <c r="N140" s="3" t="s">
        <v>414</v>
      </c>
      <c r="O140" s="3" t="s">
        <v>414</v>
      </c>
      <c r="P140" s="3" t="s">
        <v>415</v>
      </c>
    </row>
    <row r="141" spans="1:16" ht="13.5" customHeight="1" x14ac:dyDescent="0.4">
      <c r="A141" s="3" t="s">
        <v>32</v>
      </c>
      <c r="B141" s="4">
        <v>499079</v>
      </c>
      <c r="C141" s="5">
        <v>46348</v>
      </c>
      <c r="D141" s="8">
        <v>1400</v>
      </c>
      <c r="E141" s="3" t="s">
        <v>34</v>
      </c>
      <c r="F141" s="3" t="s">
        <v>299</v>
      </c>
      <c r="G141" s="3" t="s">
        <v>55</v>
      </c>
      <c r="H141" s="3" t="s">
        <v>52</v>
      </c>
      <c r="I141" s="3" t="s">
        <v>53</v>
      </c>
      <c r="J141" s="3" t="s">
        <v>54</v>
      </c>
      <c r="K141" s="3"/>
      <c r="L141" s="3" t="s">
        <v>470</v>
      </c>
      <c r="M141" s="3" t="s">
        <v>472</v>
      </c>
      <c r="N141" s="3" t="s">
        <v>414</v>
      </c>
      <c r="O141" s="3" t="s">
        <v>414</v>
      </c>
      <c r="P141" s="3" t="s">
        <v>415</v>
      </c>
    </row>
    <row r="142" spans="1:16" x14ac:dyDescent="0.4">
      <c r="A142" s="3" t="s">
        <v>25</v>
      </c>
      <c r="B142" s="4">
        <v>498081</v>
      </c>
      <c r="C142" s="5">
        <v>46348</v>
      </c>
      <c r="D142" s="8">
        <v>1400</v>
      </c>
      <c r="E142" s="3" t="s">
        <v>27</v>
      </c>
      <c r="F142" s="3" t="s">
        <v>302</v>
      </c>
      <c r="G142" s="3" t="s">
        <v>55</v>
      </c>
      <c r="H142" s="3" t="s">
        <v>52</v>
      </c>
      <c r="I142" s="3" t="s">
        <v>53</v>
      </c>
      <c r="J142" s="3" t="s">
        <v>54</v>
      </c>
      <c r="K142" s="3" t="s">
        <v>69</v>
      </c>
      <c r="L142" s="3" t="s">
        <v>443</v>
      </c>
      <c r="M142" s="3" t="s">
        <v>486</v>
      </c>
      <c r="N142" s="3" t="s">
        <v>414</v>
      </c>
      <c r="O142" s="3" t="s">
        <v>414</v>
      </c>
      <c r="P142" s="3" t="s">
        <v>415</v>
      </c>
    </row>
    <row r="143" spans="1:16" x14ac:dyDescent="0.4">
      <c r="A143" s="3" t="s">
        <v>39</v>
      </c>
      <c r="B143" s="4">
        <v>502039</v>
      </c>
      <c r="C143" s="5">
        <v>46348</v>
      </c>
      <c r="D143" s="8">
        <v>1600</v>
      </c>
      <c r="E143" s="3" t="s">
        <v>41</v>
      </c>
      <c r="F143" s="3" t="s">
        <v>301</v>
      </c>
      <c r="G143" s="3" t="s">
        <v>55</v>
      </c>
      <c r="H143" s="3" t="s">
        <v>52</v>
      </c>
      <c r="I143" s="3" t="s">
        <v>53</v>
      </c>
      <c r="J143" s="3" t="s">
        <v>54</v>
      </c>
      <c r="K143" s="3" t="s">
        <v>69</v>
      </c>
      <c r="L143" s="3" t="s">
        <v>452</v>
      </c>
      <c r="M143" s="3" t="s">
        <v>448</v>
      </c>
      <c r="N143" s="3" t="s">
        <v>414</v>
      </c>
      <c r="O143" s="3" t="s">
        <v>414</v>
      </c>
      <c r="P143" s="3" t="s">
        <v>415</v>
      </c>
    </row>
    <row r="144" spans="1:16" x14ac:dyDescent="0.4">
      <c r="A144" s="3" t="s">
        <v>18</v>
      </c>
      <c r="B144" s="4">
        <v>505386</v>
      </c>
      <c r="C144" s="5">
        <v>46348</v>
      </c>
      <c r="D144" s="8">
        <v>1600</v>
      </c>
      <c r="E144" s="3" t="s">
        <v>20</v>
      </c>
      <c r="F144" s="3" t="s">
        <v>303</v>
      </c>
      <c r="G144" s="3" t="s">
        <v>55</v>
      </c>
      <c r="H144" s="3" t="s">
        <v>52</v>
      </c>
      <c r="I144" s="3" t="s">
        <v>53</v>
      </c>
      <c r="J144" s="3" t="s">
        <v>54</v>
      </c>
      <c r="K144" s="3" t="s">
        <v>59</v>
      </c>
      <c r="L144" s="3" t="s">
        <v>449</v>
      </c>
      <c r="M144" s="3" t="s">
        <v>450</v>
      </c>
      <c r="N144" s="3" t="s">
        <v>488</v>
      </c>
      <c r="O144" s="3" t="s">
        <v>490</v>
      </c>
      <c r="P144" s="3" t="s">
        <v>415</v>
      </c>
    </row>
    <row r="145" spans="1:16" x14ac:dyDescent="0.4">
      <c r="A145" s="3"/>
      <c r="B145" s="4"/>
      <c r="C145" s="5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4">
      <c r="A146" s="13" t="s">
        <v>396</v>
      </c>
      <c r="B146" s="13" t="s">
        <v>396</v>
      </c>
      <c r="C146" s="14">
        <v>46353</v>
      </c>
      <c r="D146" s="11" t="s">
        <v>377</v>
      </c>
      <c r="E146" s="15" t="s">
        <v>388</v>
      </c>
      <c r="F146" s="1" t="s">
        <v>375</v>
      </c>
      <c r="G146" s="1" t="s">
        <v>55</v>
      </c>
      <c r="H146" s="1" t="s">
        <v>52</v>
      </c>
      <c r="I146" s="3"/>
      <c r="J146" s="3"/>
      <c r="K146" s="3"/>
      <c r="L146" s="3"/>
      <c r="M146" s="3"/>
      <c r="N146" s="3"/>
      <c r="O146" s="3"/>
      <c r="P146" s="3"/>
    </row>
    <row r="147" spans="1:16" x14ac:dyDescent="0.4">
      <c r="A147" s="7" t="s">
        <v>39</v>
      </c>
      <c r="B147" s="20">
        <v>502042</v>
      </c>
      <c r="C147" s="21">
        <v>46354</v>
      </c>
      <c r="D147" s="10">
        <v>1130</v>
      </c>
      <c r="E147" s="7" t="s">
        <v>310</v>
      </c>
      <c r="F147" s="7" t="s">
        <v>41</v>
      </c>
      <c r="G147" s="7" t="s">
        <v>264</v>
      </c>
      <c r="H147" s="7" t="s">
        <v>261</v>
      </c>
      <c r="I147" s="7" t="s">
        <v>262</v>
      </c>
      <c r="J147" s="7" t="s">
        <v>263</v>
      </c>
      <c r="L147" s="3"/>
      <c r="M147" s="3"/>
      <c r="N147" s="3"/>
      <c r="O147" s="3"/>
      <c r="P147" s="3"/>
    </row>
    <row r="148" spans="1:16" ht="15.75" customHeight="1" x14ac:dyDescent="0.4">
      <c r="A148" s="7" t="s">
        <v>18</v>
      </c>
      <c r="B148" s="20">
        <v>505389</v>
      </c>
      <c r="C148" s="21">
        <v>46354</v>
      </c>
      <c r="D148" s="10">
        <v>1330</v>
      </c>
      <c r="E148" s="7" t="s">
        <v>304</v>
      </c>
      <c r="F148" s="7" t="s">
        <v>20</v>
      </c>
      <c r="G148" s="7" t="s">
        <v>308</v>
      </c>
      <c r="H148" s="7" t="s">
        <v>305</v>
      </c>
      <c r="I148" s="7" t="s">
        <v>306</v>
      </c>
      <c r="J148" s="7" t="s">
        <v>307</v>
      </c>
      <c r="L148" s="3"/>
      <c r="M148" s="3"/>
      <c r="N148" s="3"/>
      <c r="O148" s="3"/>
      <c r="P148" s="3"/>
    </row>
    <row r="149" spans="1:16" x14ac:dyDescent="0.4">
      <c r="A149" s="7" t="s">
        <v>42</v>
      </c>
      <c r="B149" s="20">
        <v>507431</v>
      </c>
      <c r="C149" s="21">
        <v>46354</v>
      </c>
      <c r="D149" s="10">
        <v>1530</v>
      </c>
      <c r="E149" s="7" t="s">
        <v>312</v>
      </c>
      <c r="F149" s="7" t="s">
        <v>44</v>
      </c>
      <c r="G149" s="7" t="s">
        <v>316</v>
      </c>
      <c r="H149" s="7" t="s">
        <v>313</v>
      </c>
      <c r="I149" s="7" t="s">
        <v>314</v>
      </c>
      <c r="J149" s="7" t="s">
        <v>315</v>
      </c>
      <c r="L149" s="3"/>
      <c r="M149" s="3"/>
      <c r="N149" s="3"/>
      <c r="O149" s="3"/>
      <c r="P149" s="3"/>
    </row>
    <row r="150" spans="1:16" x14ac:dyDescent="0.4">
      <c r="A150" s="7" t="s">
        <v>32</v>
      </c>
      <c r="B150" s="20">
        <v>499080</v>
      </c>
      <c r="C150" s="21">
        <v>46354</v>
      </c>
      <c r="D150" s="10">
        <v>1545</v>
      </c>
      <c r="E150" s="7" t="s">
        <v>309</v>
      </c>
      <c r="F150" s="7" t="s">
        <v>34</v>
      </c>
      <c r="G150" s="7" t="s">
        <v>135</v>
      </c>
      <c r="H150" s="7" t="s">
        <v>132</v>
      </c>
      <c r="I150" s="7" t="s">
        <v>133</v>
      </c>
      <c r="J150" s="7" t="s">
        <v>134</v>
      </c>
      <c r="L150" s="3"/>
      <c r="M150" s="3"/>
      <c r="N150" s="3"/>
      <c r="O150" s="3"/>
      <c r="P150" s="3"/>
    </row>
    <row r="151" spans="1:16" x14ac:dyDescent="0.4">
      <c r="A151" s="3" t="s">
        <v>49</v>
      </c>
      <c r="B151" s="4">
        <v>499547</v>
      </c>
      <c r="C151" s="5">
        <v>46354</v>
      </c>
      <c r="D151" s="8">
        <v>1600</v>
      </c>
      <c r="E151" s="3" t="s">
        <v>50</v>
      </c>
      <c r="F151" s="3" t="s">
        <v>311</v>
      </c>
      <c r="G151" s="3" t="s">
        <v>55</v>
      </c>
      <c r="H151" s="3" t="s">
        <v>52</v>
      </c>
      <c r="I151" s="3" t="s">
        <v>53</v>
      </c>
      <c r="J151" s="3" t="s">
        <v>54</v>
      </c>
      <c r="K151" s="3"/>
      <c r="L151" s="3" t="s">
        <v>448</v>
      </c>
      <c r="M151" s="3" t="s">
        <v>444</v>
      </c>
      <c r="N151" s="3" t="s">
        <v>414</v>
      </c>
      <c r="O151" s="3" t="s">
        <v>414</v>
      </c>
      <c r="P151" s="3" t="s">
        <v>415</v>
      </c>
    </row>
    <row r="152" spans="1:16" x14ac:dyDescent="0.4">
      <c r="A152" s="13" t="s">
        <v>396</v>
      </c>
      <c r="B152" s="13" t="s">
        <v>396</v>
      </c>
      <c r="C152" s="5">
        <v>46355</v>
      </c>
      <c r="D152" s="11">
        <v>900</v>
      </c>
      <c r="E152" s="15" t="s">
        <v>388</v>
      </c>
      <c r="F152" s="22" t="s">
        <v>370</v>
      </c>
      <c r="G152" s="1" t="s">
        <v>55</v>
      </c>
      <c r="H152" s="1" t="s">
        <v>52</v>
      </c>
      <c r="I152" s="3"/>
      <c r="J152" s="3"/>
      <c r="K152" s="3"/>
      <c r="L152" s="3"/>
      <c r="M152" s="3"/>
      <c r="N152" s="3"/>
      <c r="O152" s="3"/>
      <c r="P152" s="3"/>
    </row>
    <row r="153" spans="1:16" x14ac:dyDescent="0.4">
      <c r="A153" s="3" t="s">
        <v>70</v>
      </c>
      <c r="B153" s="4">
        <v>495297</v>
      </c>
      <c r="C153" s="5">
        <v>46355</v>
      </c>
      <c r="D153" s="8">
        <v>1015</v>
      </c>
      <c r="E153" s="3" t="s">
        <v>71</v>
      </c>
      <c r="F153" s="3" t="s">
        <v>103</v>
      </c>
      <c r="G153" s="3" t="s">
        <v>55</v>
      </c>
      <c r="H153" s="3" t="s">
        <v>52</v>
      </c>
      <c r="I153" s="3" t="s">
        <v>53</v>
      </c>
      <c r="J153" s="3" t="s">
        <v>54</v>
      </c>
      <c r="K153" s="3" t="s">
        <v>69</v>
      </c>
      <c r="L153" s="3" t="s">
        <v>471</v>
      </c>
      <c r="M153" s="3" t="s">
        <v>512</v>
      </c>
      <c r="N153" s="3" t="s">
        <v>414</v>
      </c>
      <c r="O153" s="3" t="s">
        <v>414</v>
      </c>
      <c r="P153" s="3" t="s">
        <v>415</v>
      </c>
    </row>
    <row r="154" spans="1:16" x14ac:dyDescent="0.4">
      <c r="A154" s="7" t="s">
        <v>25</v>
      </c>
      <c r="B154" s="20">
        <v>498084</v>
      </c>
      <c r="C154" s="21">
        <v>46355</v>
      </c>
      <c r="D154" s="10">
        <v>1115</v>
      </c>
      <c r="E154" s="7" t="s">
        <v>325</v>
      </c>
      <c r="F154" s="7" t="s">
        <v>27</v>
      </c>
      <c r="G154" s="7" t="s">
        <v>329</v>
      </c>
      <c r="H154" s="7" t="s">
        <v>326</v>
      </c>
      <c r="I154" s="7" t="s">
        <v>327</v>
      </c>
      <c r="J154" s="7" t="s">
        <v>328</v>
      </c>
      <c r="K154" s="7" t="s">
        <v>59</v>
      </c>
      <c r="L154" s="3"/>
      <c r="M154" s="3"/>
      <c r="N154" s="3"/>
      <c r="O154" s="3"/>
      <c r="P154" s="3"/>
    </row>
    <row r="155" spans="1:16" x14ac:dyDescent="0.4">
      <c r="A155" s="3" t="s">
        <v>401</v>
      </c>
      <c r="B155" s="4">
        <v>492425</v>
      </c>
      <c r="C155" s="5">
        <v>46355</v>
      </c>
      <c r="D155" s="8">
        <v>1200</v>
      </c>
      <c r="E155" s="3" t="s">
        <v>399</v>
      </c>
      <c r="F155" s="3" t="s">
        <v>405</v>
      </c>
      <c r="G155" s="3" t="s">
        <v>55</v>
      </c>
      <c r="H155" s="3" t="s">
        <v>52</v>
      </c>
      <c r="I155" s="3"/>
      <c r="J155" s="3"/>
      <c r="K155" s="3"/>
      <c r="L155" s="3" t="s">
        <v>505</v>
      </c>
      <c r="M155" s="3" t="s">
        <v>510</v>
      </c>
      <c r="N155" s="3" t="s">
        <v>416</v>
      </c>
      <c r="O155" s="3" t="s">
        <v>416</v>
      </c>
      <c r="P155" s="3" t="s">
        <v>416</v>
      </c>
    </row>
    <row r="156" spans="1:16" x14ac:dyDescent="0.4">
      <c r="A156" s="3" t="s">
        <v>63</v>
      </c>
      <c r="B156" s="4">
        <v>491591</v>
      </c>
      <c r="C156" s="5">
        <v>46355</v>
      </c>
      <c r="D156" s="8">
        <v>1200</v>
      </c>
      <c r="E156" s="3" t="s">
        <v>64</v>
      </c>
      <c r="F156" s="3" t="s">
        <v>321</v>
      </c>
      <c r="G156" s="3" t="s">
        <v>55</v>
      </c>
      <c r="H156" s="3" t="s">
        <v>52</v>
      </c>
      <c r="I156" s="3" t="s">
        <v>53</v>
      </c>
      <c r="J156" s="3" t="s">
        <v>54</v>
      </c>
      <c r="K156" s="3" t="s">
        <v>59</v>
      </c>
      <c r="L156" s="3" t="s">
        <v>485</v>
      </c>
      <c r="M156" s="3" t="s">
        <v>453</v>
      </c>
      <c r="N156" s="3" t="s">
        <v>414</v>
      </c>
      <c r="O156" s="3" t="s">
        <v>414</v>
      </c>
      <c r="P156" s="3" t="s">
        <v>415</v>
      </c>
    </row>
    <row r="157" spans="1:16" x14ac:dyDescent="0.4">
      <c r="A157" s="7" t="s">
        <v>11</v>
      </c>
      <c r="B157" s="20">
        <v>496374</v>
      </c>
      <c r="C157" s="21">
        <v>46355</v>
      </c>
      <c r="D157" s="10">
        <v>1245</v>
      </c>
      <c r="E157" s="7" t="s">
        <v>317</v>
      </c>
      <c r="F157" s="7" t="s">
        <v>13</v>
      </c>
      <c r="G157" s="7" t="s">
        <v>320</v>
      </c>
      <c r="H157" s="7" t="s">
        <v>21</v>
      </c>
      <c r="I157" s="7" t="s">
        <v>318</v>
      </c>
      <c r="J157" s="7" t="s">
        <v>319</v>
      </c>
      <c r="L157" s="3"/>
      <c r="M157" s="3"/>
      <c r="N157" s="3"/>
      <c r="O157" s="3"/>
      <c r="P157" s="3"/>
    </row>
    <row r="158" spans="1:16" x14ac:dyDescent="0.4">
      <c r="A158" s="3" t="s">
        <v>95</v>
      </c>
      <c r="B158" s="4">
        <v>495860</v>
      </c>
      <c r="C158" s="5">
        <v>46355</v>
      </c>
      <c r="D158" s="8">
        <v>1400</v>
      </c>
      <c r="E158" s="3" t="s">
        <v>97</v>
      </c>
      <c r="F158" s="3" t="s">
        <v>323</v>
      </c>
      <c r="G158" s="3" t="s">
        <v>55</v>
      </c>
      <c r="H158" s="3" t="s">
        <v>52</v>
      </c>
      <c r="I158" s="3" t="s">
        <v>53</v>
      </c>
      <c r="J158" s="3" t="s">
        <v>54</v>
      </c>
      <c r="K158" s="3" t="s">
        <v>59</v>
      </c>
      <c r="L158" s="3" t="s">
        <v>413</v>
      </c>
      <c r="M158" s="3" t="s">
        <v>421</v>
      </c>
      <c r="N158" s="3" t="s">
        <v>414</v>
      </c>
      <c r="O158" s="3" t="s">
        <v>414</v>
      </c>
      <c r="P158" s="3" t="s">
        <v>415</v>
      </c>
    </row>
    <row r="159" spans="1:16" x14ac:dyDescent="0.4">
      <c r="A159" s="3" t="s">
        <v>66</v>
      </c>
      <c r="B159" s="4">
        <v>492156</v>
      </c>
      <c r="C159" s="5">
        <v>46355</v>
      </c>
      <c r="D159" s="8">
        <v>1400</v>
      </c>
      <c r="E159" s="3" t="s">
        <v>67</v>
      </c>
      <c r="F159" s="3" t="s">
        <v>102</v>
      </c>
      <c r="G159" s="3" t="s">
        <v>55</v>
      </c>
      <c r="H159" s="3" t="s">
        <v>52</v>
      </c>
      <c r="I159" s="3" t="s">
        <v>53</v>
      </c>
      <c r="J159" s="3" t="s">
        <v>54</v>
      </c>
      <c r="K159" s="3" t="s">
        <v>69</v>
      </c>
      <c r="L159" s="3" t="s">
        <v>423</v>
      </c>
      <c r="M159" s="3" t="s">
        <v>482</v>
      </c>
      <c r="N159" s="3" t="s">
        <v>414</v>
      </c>
      <c r="O159" s="3" t="s">
        <v>414</v>
      </c>
      <c r="P159" s="3" t="s">
        <v>415</v>
      </c>
    </row>
    <row r="160" spans="1:16" x14ac:dyDescent="0.4">
      <c r="A160" s="3" t="s">
        <v>56</v>
      </c>
      <c r="B160" s="4">
        <v>502738</v>
      </c>
      <c r="C160" s="5">
        <v>46355</v>
      </c>
      <c r="D160" s="8">
        <v>1600</v>
      </c>
      <c r="E160" s="3" t="s">
        <v>57</v>
      </c>
      <c r="F160" s="3" t="s">
        <v>322</v>
      </c>
      <c r="G160" s="3" t="s">
        <v>55</v>
      </c>
      <c r="H160" s="3" t="s">
        <v>52</v>
      </c>
      <c r="I160" s="3" t="s">
        <v>53</v>
      </c>
      <c r="J160" s="3" t="s">
        <v>54</v>
      </c>
      <c r="K160" s="3" t="s">
        <v>59</v>
      </c>
      <c r="L160" s="3" t="s">
        <v>447</v>
      </c>
      <c r="M160" s="3" t="s">
        <v>446</v>
      </c>
      <c r="N160" s="3" t="s">
        <v>451</v>
      </c>
      <c r="O160" s="3" t="s">
        <v>445</v>
      </c>
      <c r="P160" s="3" t="s">
        <v>415</v>
      </c>
    </row>
    <row r="161" spans="1:16" x14ac:dyDescent="0.4">
      <c r="A161" s="3" t="s">
        <v>73</v>
      </c>
      <c r="B161" s="4">
        <v>493764</v>
      </c>
      <c r="C161" s="5">
        <v>46355</v>
      </c>
      <c r="D161" s="8">
        <v>1600</v>
      </c>
      <c r="E161" s="3" t="s">
        <v>74</v>
      </c>
      <c r="F161" s="3" t="s">
        <v>324</v>
      </c>
      <c r="G161" s="3" t="s">
        <v>55</v>
      </c>
      <c r="H161" s="3" t="s">
        <v>52</v>
      </c>
      <c r="I161" s="3" t="s">
        <v>53</v>
      </c>
      <c r="J161" s="3" t="s">
        <v>54</v>
      </c>
      <c r="K161" s="3" t="s">
        <v>69</v>
      </c>
      <c r="L161" s="3" t="s">
        <v>452</v>
      </c>
      <c r="M161" s="3" t="s">
        <v>450</v>
      </c>
      <c r="N161" s="3" t="s">
        <v>414</v>
      </c>
      <c r="O161" s="3" t="s">
        <v>414</v>
      </c>
      <c r="P161" s="3" t="s">
        <v>415</v>
      </c>
    </row>
    <row r="162" spans="1:16" x14ac:dyDescent="0.4">
      <c r="A162" s="3"/>
      <c r="B162" s="4"/>
      <c r="C162" s="5"/>
      <c r="D162" s="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4">
      <c r="A163" s="7" t="s">
        <v>66</v>
      </c>
      <c r="B163" s="20">
        <v>492158</v>
      </c>
      <c r="C163" s="21">
        <v>46368</v>
      </c>
      <c r="D163" s="10">
        <v>930</v>
      </c>
      <c r="E163" s="7" t="s">
        <v>68</v>
      </c>
      <c r="F163" s="7" t="s">
        <v>67</v>
      </c>
      <c r="G163" s="7" t="s">
        <v>276</v>
      </c>
      <c r="H163" s="7" t="s">
        <v>273</v>
      </c>
      <c r="I163" s="7" t="s">
        <v>274</v>
      </c>
      <c r="J163" s="7" t="s">
        <v>275</v>
      </c>
      <c r="K163" s="7" t="s">
        <v>69</v>
      </c>
      <c r="L163" s="3"/>
      <c r="M163" s="3"/>
      <c r="N163" s="3"/>
      <c r="O163" s="3"/>
      <c r="P163" s="3"/>
    </row>
    <row r="164" spans="1:16" x14ac:dyDescent="0.4">
      <c r="A164" s="7" t="s">
        <v>49</v>
      </c>
      <c r="B164" s="20">
        <v>499550</v>
      </c>
      <c r="C164" s="21">
        <v>46368</v>
      </c>
      <c r="D164" s="10">
        <v>1145</v>
      </c>
      <c r="E164" s="7" t="s">
        <v>331</v>
      </c>
      <c r="F164" s="7" t="s">
        <v>50</v>
      </c>
      <c r="G164" s="7" t="s">
        <v>225</v>
      </c>
      <c r="H164" s="7" t="s">
        <v>222</v>
      </c>
      <c r="I164" s="7" t="s">
        <v>223</v>
      </c>
      <c r="J164" s="7" t="s">
        <v>224</v>
      </c>
      <c r="L164" s="3"/>
      <c r="M164" s="3"/>
      <c r="N164" s="3"/>
      <c r="O164" s="3"/>
      <c r="P164" s="3"/>
    </row>
    <row r="165" spans="1:16" x14ac:dyDescent="0.4">
      <c r="A165" s="7" t="s">
        <v>60</v>
      </c>
      <c r="B165" s="20">
        <v>491501</v>
      </c>
      <c r="C165" s="21">
        <v>46368</v>
      </c>
      <c r="D165" s="10">
        <v>1215</v>
      </c>
      <c r="E165" s="7" t="s">
        <v>338</v>
      </c>
      <c r="F165" s="7" t="s">
        <v>61</v>
      </c>
      <c r="G165" s="7" t="s">
        <v>199</v>
      </c>
      <c r="H165" s="7" t="s">
        <v>196</v>
      </c>
      <c r="I165" s="7" t="s">
        <v>197</v>
      </c>
      <c r="J165" s="7" t="s">
        <v>198</v>
      </c>
      <c r="L165" s="3"/>
      <c r="M165" s="3"/>
      <c r="N165" s="3"/>
      <c r="O165" s="3"/>
      <c r="P165" s="3"/>
    </row>
    <row r="166" spans="1:16" x14ac:dyDescent="0.4">
      <c r="A166" s="7" t="s">
        <v>73</v>
      </c>
      <c r="B166" s="20">
        <v>493769</v>
      </c>
      <c r="C166" s="21">
        <v>46368</v>
      </c>
      <c r="D166" s="10">
        <v>1300</v>
      </c>
      <c r="E166" s="7" t="s">
        <v>330</v>
      </c>
      <c r="F166" s="7" t="s">
        <v>74</v>
      </c>
      <c r="G166" s="7" t="s">
        <v>210</v>
      </c>
      <c r="H166" s="7" t="s">
        <v>207</v>
      </c>
      <c r="I166" s="7" t="s">
        <v>208</v>
      </c>
      <c r="J166" s="7" t="s">
        <v>209</v>
      </c>
      <c r="L166" s="3"/>
      <c r="M166" s="3"/>
      <c r="N166" s="3"/>
      <c r="O166" s="3"/>
      <c r="P166" s="3"/>
    </row>
    <row r="167" spans="1:16" x14ac:dyDescent="0.4">
      <c r="A167" s="3" t="s">
        <v>42</v>
      </c>
      <c r="B167" s="4">
        <v>507439</v>
      </c>
      <c r="C167" s="5">
        <v>46368</v>
      </c>
      <c r="D167" s="8">
        <v>2000</v>
      </c>
      <c r="E167" s="3" t="s">
        <v>44</v>
      </c>
      <c r="F167" s="3" t="s">
        <v>339</v>
      </c>
      <c r="G167" s="3" t="s">
        <v>55</v>
      </c>
      <c r="H167" s="3" t="s">
        <v>52</v>
      </c>
      <c r="I167" s="3" t="s">
        <v>53</v>
      </c>
      <c r="J167" s="3" t="s">
        <v>54</v>
      </c>
      <c r="K167" s="3" t="s">
        <v>109</v>
      </c>
      <c r="L167" s="3" t="s">
        <v>426</v>
      </c>
      <c r="M167" s="3" t="s">
        <v>416</v>
      </c>
      <c r="N167" s="3" t="s">
        <v>495</v>
      </c>
      <c r="O167" s="3" t="s">
        <v>506</v>
      </c>
      <c r="P167" s="3" t="s">
        <v>467</v>
      </c>
    </row>
    <row r="168" spans="1:16" x14ac:dyDescent="0.4">
      <c r="A168" s="13" t="s">
        <v>396</v>
      </c>
      <c r="B168" s="13" t="s">
        <v>396</v>
      </c>
      <c r="C168" s="5">
        <v>46369</v>
      </c>
      <c r="D168" s="11">
        <v>1030</v>
      </c>
      <c r="E168" s="15" t="s">
        <v>388</v>
      </c>
      <c r="F168" s="22" t="s">
        <v>370</v>
      </c>
      <c r="G168" s="1" t="s">
        <v>55</v>
      </c>
      <c r="H168" s="1" t="s">
        <v>52</v>
      </c>
      <c r="I168" s="3"/>
      <c r="J168" s="3"/>
      <c r="K168" s="3"/>
      <c r="L168" s="3"/>
      <c r="M168" s="3"/>
      <c r="N168" s="3"/>
      <c r="O168" s="3"/>
      <c r="P168" s="3"/>
    </row>
    <row r="169" spans="1:16" x14ac:dyDescent="0.4">
      <c r="A169" s="7" t="s">
        <v>95</v>
      </c>
      <c r="B169" s="20">
        <v>495861</v>
      </c>
      <c r="C169" s="21">
        <v>46369</v>
      </c>
      <c r="D169" s="10">
        <v>1130</v>
      </c>
      <c r="E169" s="7" t="s">
        <v>337</v>
      </c>
      <c r="F169" s="7" t="s">
        <v>97</v>
      </c>
      <c r="G169" s="7" t="s">
        <v>245</v>
      </c>
      <c r="H169" s="7" t="s">
        <v>242</v>
      </c>
      <c r="I169" s="7" t="s">
        <v>243</v>
      </c>
      <c r="J169" s="7" t="s">
        <v>244</v>
      </c>
      <c r="L169" s="3"/>
      <c r="M169" s="3"/>
      <c r="N169" s="3"/>
      <c r="O169" s="3"/>
      <c r="P169" s="3"/>
    </row>
    <row r="170" spans="1:16" x14ac:dyDescent="0.4">
      <c r="A170" s="3" t="s">
        <v>32</v>
      </c>
      <c r="B170" s="4">
        <v>499088</v>
      </c>
      <c r="C170" s="5">
        <v>46369</v>
      </c>
      <c r="D170" s="8">
        <v>1200</v>
      </c>
      <c r="E170" s="3" t="s">
        <v>34</v>
      </c>
      <c r="F170" s="3" t="s">
        <v>340</v>
      </c>
      <c r="G170" s="3" t="s">
        <v>55</v>
      </c>
      <c r="H170" s="3" t="s">
        <v>52</v>
      </c>
      <c r="I170" s="3" t="s">
        <v>53</v>
      </c>
      <c r="J170" s="3" t="s">
        <v>54</v>
      </c>
      <c r="K170" s="3"/>
      <c r="L170" s="3" t="s">
        <v>440</v>
      </c>
      <c r="M170" s="3" t="s">
        <v>442</v>
      </c>
      <c r="N170" s="3" t="s">
        <v>414</v>
      </c>
      <c r="O170" s="3" t="s">
        <v>414</v>
      </c>
      <c r="P170" s="3" t="s">
        <v>415</v>
      </c>
    </row>
    <row r="171" spans="1:16" x14ac:dyDescent="0.4">
      <c r="A171" s="3" t="s">
        <v>11</v>
      </c>
      <c r="B171" s="4">
        <v>496380</v>
      </c>
      <c r="C171" s="5">
        <v>46369</v>
      </c>
      <c r="D171" s="8">
        <v>1200</v>
      </c>
      <c r="E171" s="3" t="s">
        <v>13</v>
      </c>
      <c r="F171" s="3" t="s">
        <v>348</v>
      </c>
      <c r="G171" s="3" t="s">
        <v>55</v>
      </c>
      <c r="H171" s="3" t="s">
        <v>52</v>
      </c>
      <c r="I171" s="3" t="s">
        <v>53</v>
      </c>
      <c r="J171" s="3" t="s">
        <v>54</v>
      </c>
      <c r="K171" s="3" t="s">
        <v>69</v>
      </c>
      <c r="L171" s="3" t="s">
        <v>441</v>
      </c>
      <c r="M171" s="3" t="s">
        <v>438</v>
      </c>
      <c r="N171" s="3" t="s">
        <v>414</v>
      </c>
      <c r="O171" s="3" t="s">
        <v>414</v>
      </c>
      <c r="P171" s="3" t="s">
        <v>415</v>
      </c>
    </row>
    <row r="172" spans="1:16" x14ac:dyDescent="0.4">
      <c r="A172" s="7" t="s">
        <v>56</v>
      </c>
      <c r="B172" s="20">
        <v>502743</v>
      </c>
      <c r="C172" s="21">
        <v>46369</v>
      </c>
      <c r="D172" s="10">
        <v>1245</v>
      </c>
      <c r="E172" s="7" t="s">
        <v>332</v>
      </c>
      <c r="F172" s="7" t="s">
        <v>57</v>
      </c>
      <c r="G172" s="7" t="s">
        <v>336</v>
      </c>
      <c r="H172" s="7" t="s">
        <v>333</v>
      </c>
      <c r="I172" s="7" t="s">
        <v>334</v>
      </c>
      <c r="J172" s="7" t="s">
        <v>335</v>
      </c>
      <c r="L172" s="3"/>
      <c r="M172" s="3"/>
      <c r="N172" s="3"/>
      <c r="O172" s="3"/>
      <c r="P172" s="3"/>
    </row>
    <row r="173" spans="1:16" x14ac:dyDescent="0.4">
      <c r="A173" s="3" t="s">
        <v>39</v>
      </c>
      <c r="B173" s="4">
        <v>502048</v>
      </c>
      <c r="C173" s="5">
        <v>46369</v>
      </c>
      <c r="D173" s="8">
        <v>1400</v>
      </c>
      <c r="E173" s="3" t="s">
        <v>41</v>
      </c>
      <c r="F173" s="3" t="s">
        <v>346</v>
      </c>
      <c r="G173" s="3" t="s">
        <v>55</v>
      </c>
      <c r="H173" s="3" t="s">
        <v>52</v>
      </c>
      <c r="I173" s="3" t="s">
        <v>53</v>
      </c>
      <c r="J173" s="3" t="s">
        <v>54</v>
      </c>
      <c r="K173" s="3" t="s">
        <v>69</v>
      </c>
      <c r="L173" s="3" t="s">
        <v>473</v>
      </c>
      <c r="M173" s="3" t="s">
        <v>472</v>
      </c>
      <c r="N173" s="3" t="s">
        <v>414</v>
      </c>
      <c r="O173" s="3" t="s">
        <v>414</v>
      </c>
      <c r="P173" s="3" t="s">
        <v>415</v>
      </c>
    </row>
    <row r="174" spans="1:16" x14ac:dyDescent="0.4">
      <c r="A174" s="3" t="s">
        <v>25</v>
      </c>
      <c r="B174" s="4">
        <v>498092</v>
      </c>
      <c r="C174" s="5">
        <v>46369</v>
      </c>
      <c r="D174" s="8">
        <v>1400</v>
      </c>
      <c r="E174" s="3" t="s">
        <v>27</v>
      </c>
      <c r="F174" s="3" t="s">
        <v>347</v>
      </c>
      <c r="G174" s="3" t="s">
        <v>55</v>
      </c>
      <c r="H174" s="3" t="s">
        <v>52</v>
      </c>
      <c r="I174" s="3" t="s">
        <v>53</v>
      </c>
      <c r="J174" s="3" t="s">
        <v>54</v>
      </c>
      <c r="K174" s="3" t="s">
        <v>69</v>
      </c>
      <c r="L174" s="3" t="s">
        <v>471</v>
      </c>
      <c r="M174" s="3" t="s">
        <v>469</v>
      </c>
      <c r="N174" s="3" t="s">
        <v>414</v>
      </c>
      <c r="O174" s="3" t="s">
        <v>414</v>
      </c>
      <c r="P174" s="3" t="s">
        <v>415</v>
      </c>
    </row>
    <row r="175" spans="1:16" x14ac:dyDescent="0.4">
      <c r="A175" s="3" t="s">
        <v>18</v>
      </c>
      <c r="B175" s="4">
        <v>505397</v>
      </c>
      <c r="C175" s="5">
        <v>46369</v>
      </c>
      <c r="D175" s="8">
        <v>1600</v>
      </c>
      <c r="E175" s="3" t="s">
        <v>20</v>
      </c>
      <c r="F175" s="3" t="s">
        <v>353</v>
      </c>
      <c r="G175" s="3" t="s">
        <v>55</v>
      </c>
      <c r="H175" s="3" t="s">
        <v>52</v>
      </c>
      <c r="I175" s="3" t="s">
        <v>53</v>
      </c>
      <c r="J175" s="3" t="s">
        <v>54</v>
      </c>
      <c r="K175" s="3" t="s">
        <v>59</v>
      </c>
      <c r="L175" s="3" t="s">
        <v>444</v>
      </c>
      <c r="M175" s="3" t="s">
        <v>446</v>
      </c>
      <c r="N175" s="3" t="s">
        <v>439</v>
      </c>
      <c r="O175" s="3" t="s">
        <v>451</v>
      </c>
      <c r="P175" s="3" t="s">
        <v>415</v>
      </c>
    </row>
    <row r="176" spans="1:16" x14ac:dyDescent="0.4">
      <c r="A176" s="7" t="s">
        <v>86</v>
      </c>
      <c r="B176" s="20">
        <v>498554</v>
      </c>
      <c r="C176" s="21">
        <v>46369</v>
      </c>
      <c r="D176" s="10">
        <v>1600</v>
      </c>
      <c r="E176" s="7" t="s">
        <v>341</v>
      </c>
      <c r="F176" s="7" t="s">
        <v>88</v>
      </c>
      <c r="G176" s="7" t="s">
        <v>345</v>
      </c>
      <c r="H176" s="7" t="s">
        <v>342</v>
      </c>
      <c r="I176" s="7" t="s">
        <v>343</v>
      </c>
      <c r="J176" s="7" t="s">
        <v>344</v>
      </c>
      <c r="L176" s="3"/>
      <c r="M176" s="3"/>
      <c r="N176" s="3"/>
      <c r="O176" s="3"/>
      <c r="P176" s="3"/>
    </row>
    <row r="177" spans="1:16" x14ac:dyDescent="0.4">
      <c r="A177" s="3"/>
      <c r="B177" s="4"/>
      <c r="C177" s="5"/>
      <c r="E177" s="3"/>
      <c r="F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4">
      <c r="A178" s="7" t="s">
        <v>63</v>
      </c>
      <c r="B178" s="20">
        <v>491598</v>
      </c>
      <c r="C178" s="21">
        <v>46375</v>
      </c>
      <c r="D178" s="8">
        <v>1030</v>
      </c>
      <c r="E178" s="7" t="s">
        <v>349</v>
      </c>
      <c r="F178" s="7" t="s">
        <v>64</v>
      </c>
      <c r="G178" s="7" t="s">
        <v>409</v>
      </c>
      <c r="H178" s="7" t="s">
        <v>350</v>
      </c>
      <c r="I178" s="7" t="s">
        <v>351</v>
      </c>
      <c r="J178" s="7" t="s">
        <v>352</v>
      </c>
      <c r="K178" s="7" t="s">
        <v>69</v>
      </c>
      <c r="L178" s="3"/>
      <c r="M178" s="3"/>
      <c r="N178" s="3"/>
      <c r="O178" s="3"/>
      <c r="P178" s="3"/>
    </row>
    <row r="179" spans="1:16" x14ac:dyDescent="0.4">
      <c r="A179" s="7" t="s">
        <v>70</v>
      </c>
      <c r="B179" s="20">
        <v>495301</v>
      </c>
      <c r="C179" s="21">
        <v>46375</v>
      </c>
      <c r="D179" s="8">
        <v>1215</v>
      </c>
      <c r="E179" s="7" t="s">
        <v>72</v>
      </c>
      <c r="F179" s="7" t="s">
        <v>71</v>
      </c>
      <c r="G179" s="7" t="s">
        <v>409</v>
      </c>
      <c r="H179" s="7" t="s">
        <v>350</v>
      </c>
      <c r="I179" s="7" t="s">
        <v>351</v>
      </c>
      <c r="J179" s="7" t="s">
        <v>352</v>
      </c>
      <c r="K179" s="7" t="s">
        <v>69</v>
      </c>
      <c r="L179" s="3"/>
      <c r="M179" s="3"/>
      <c r="N179" s="3"/>
      <c r="O179" s="3"/>
      <c r="P179" s="3"/>
    </row>
    <row r="180" spans="1:16" x14ac:dyDescent="0.4">
      <c r="B180" s="20"/>
      <c r="C180" s="21"/>
      <c r="D180" s="26"/>
      <c r="L180" s="3"/>
      <c r="M180" s="3"/>
      <c r="N180" s="3"/>
      <c r="O180" s="3"/>
      <c r="P180" s="3"/>
    </row>
    <row r="181" spans="1:16" x14ac:dyDescent="0.4">
      <c r="A181" s="3" t="s">
        <v>18</v>
      </c>
      <c r="B181" s="4">
        <v>505403</v>
      </c>
      <c r="C181" s="5">
        <v>46397</v>
      </c>
      <c r="D181" s="8">
        <v>1400</v>
      </c>
      <c r="E181" s="3" t="s">
        <v>20</v>
      </c>
      <c r="F181" s="3" t="s">
        <v>19</v>
      </c>
      <c r="G181" s="3" t="s">
        <v>55</v>
      </c>
      <c r="H181" s="3" t="s">
        <v>52</v>
      </c>
      <c r="I181" s="3" t="s">
        <v>53</v>
      </c>
      <c r="J181" s="3" t="s">
        <v>54</v>
      </c>
      <c r="K181" s="3" t="s">
        <v>59</v>
      </c>
      <c r="L181" s="3" t="s">
        <v>379</v>
      </c>
      <c r="M181" s="3"/>
      <c r="N181" s="3"/>
      <c r="O181" s="3"/>
      <c r="P181" s="3" t="s">
        <v>415</v>
      </c>
    </row>
    <row r="182" spans="1:16" x14ac:dyDescent="0.4">
      <c r="A182" s="3" t="s">
        <v>42</v>
      </c>
      <c r="B182" s="4">
        <v>507445</v>
      </c>
      <c r="C182" s="5">
        <v>46397</v>
      </c>
      <c r="D182" s="8">
        <v>1600</v>
      </c>
      <c r="E182" s="3" t="s">
        <v>44</v>
      </c>
      <c r="F182" s="3" t="s">
        <v>43</v>
      </c>
      <c r="G182" s="3" t="s">
        <v>55</v>
      </c>
      <c r="H182" s="3" t="s">
        <v>52</v>
      </c>
      <c r="I182" s="3" t="s">
        <v>53</v>
      </c>
      <c r="J182" s="3" t="s">
        <v>54</v>
      </c>
      <c r="K182" s="3" t="s">
        <v>109</v>
      </c>
      <c r="L182" s="3"/>
      <c r="M182" s="3"/>
      <c r="N182" s="3"/>
      <c r="O182" s="3"/>
      <c r="P182" s="3"/>
    </row>
    <row r="183" spans="1:16" x14ac:dyDescent="0.4">
      <c r="A183" s="3"/>
      <c r="B183" s="4"/>
      <c r="C183" s="5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x14ac:dyDescent="0.4">
      <c r="A184" s="13" t="s">
        <v>396</v>
      </c>
      <c r="B184" s="13" t="s">
        <v>396</v>
      </c>
      <c r="C184" s="2">
        <v>46404</v>
      </c>
      <c r="D184" s="11">
        <v>1030</v>
      </c>
      <c r="E184" s="15" t="s">
        <v>388</v>
      </c>
      <c r="F184" s="22" t="s">
        <v>370</v>
      </c>
      <c r="G184" s="1" t="s">
        <v>55</v>
      </c>
      <c r="H184" s="1" t="s">
        <v>52</v>
      </c>
      <c r="I184" s="3"/>
      <c r="J184" s="3"/>
      <c r="K184" s="3"/>
      <c r="L184" s="3"/>
      <c r="M184" s="3"/>
      <c r="N184" s="3"/>
      <c r="O184" s="3"/>
      <c r="P184" s="3"/>
    </row>
    <row r="185" spans="1:16" x14ac:dyDescent="0.4">
      <c r="L185" s="3"/>
      <c r="M185" s="3"/>
      <c r="N185" s="3"/>
      <c r="O185" s="3"/>
      <c r="P185" s="3"/>
    </row>
    <row r="186" spans="1:16" x14ac:dyDescent="0.4">
      <c r="A186" s="7" t="s">
        <v>18</v>
      </c>
      <c r="B186" s="20">
        <v>505409</v>
      </c>
      <c r="C186" s="21">
        <v>46404</v>
      </c>
      <c r="E186" s="7" t="s">
        <v>119</v>
      </c>
      <c r="F186" s="7" t="s">
        <v>20</v>
      </c>
      <c r="G186" s="7" t="s">
        <v>235</v>
      </c>
      <c r="H186" s="7" t="s">
        <v>232</v>
      </c>
      <c r="I186" s="7" t="s">
        <v>233</v>
      </c>
      <c r="J186" s="7" t="s">
        <v>234</v>
      </c>
      <c r="L186" s="3"/>
      <c r="M186" s="3"/>
      <c r="N186" s="3"/>
      <c r="O186" s="3"/>
      <c r="P186" s="3"/>
    </row>
    <row r="187" spans="1:16" x14ac:dyDescent="0.4">
      <c r="B187" s="20"/>
      <c r="C187" s="21"/>
      <c r="L187" s="3"/>
      <c r="M187" s="3"/>
      <c r="N187" s="3"/>
      <c r="O187" s="3"/>
      <c r="P187" s="3"/>
    </row>
    <row r="188" spans="1:16" x14ac:dyDescent="0.4">
      <c r="A188" s="3" t="s">
        <v>42</v>
      </c>
      <c r="B188" s="4">
        <v>507456</v>
      </c>
      <c r="C188" s="5">
        <v>46410</v>
      </c>
      <c r="D188" s="8">
        <v>2000</v>
      </c>
      <c r="E188" s="3" t="s">
        <v>44</v>
      </c>
      <c r="F188" s="3" t="s">
        <v>136</v>
      </c>
      <c r="G188" s="3" t="s">
        <v>55</v>
      </c>
      <c r="H188" s="3" t="s">
        <v>52</v>
      </c>
      <c r="I188" s="3" t="s">
        <v>53</v>
      </c>
      <c r="J188" s="3" t="s">
        <v>54</v>
      </c>
      <c r="K188" s="3" t="s">
        <v>109</v>
      </c>
      <c r="L188" s="3"/>
      <c r="M188" s="3"/>
      <c r="N188" s="3"/>
      <c r="O188" s="3"/>
      <c r="P188" s="3"/>
    </row>
    <row r="189" spans="1:16" x14ac:dyDescent="0.4">
      <c r="A189" s="3"/>
      <c r="B189" s="4"/>
      <c r="C189" s="5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4">
      <c r="A190" s="7" t="s">
        <v>18</v>
      </c>
      <c r="B190" s="20">
        <v>505422</v>
      </c>
      <c r="C190" s="21">
        <v>46417</v>
      </c>
      <c r="D190" s="10">
        <v>900</v>
      </c>
      <c r="E190" s="7" t="s">
        <v>176</v>
      </c>
      <c r="F190" s="7" t="s">
        <v>20</v>
      </c>
      <c r="G190" s="7" t="s">
        <v>17</v>
      </c>
      <c r="H190" s="7" t="s">
        <v>14</v>
      </c>
      <c r="I190" s="7" t="s">
        <v>15</v>
      </c>
      <c r="J190" s="7" t="s">
        <v>16</v>
      </c>
      <c r="L190" s="3"/>
      <c r="M190" s="3"/>
      <c r="N190" s="3"/>
      <c r="O190" s="3"/>
      <c r="P190" s="3"/>
    </row>
    <row r="191" spans="1:16" x14ac:dyDescent="0.4">
      <c r="A191" s="7" t="s">
        <v>42</v>
      </c>
      <c r="B191" s="20">
        <v>507464</v>
      </c>
      <c r="C191" s="21">
        <v>46417</v>
      </c>
      <c r="D191" s="10">
        <v>1730</v>
      </c>
      <c r="E191" s="7" t="s">
        <v>177</v>
      </c>
      <c r="F191" s="7" t="s">
        <v>44</v>
      </c>
      <c r="G191" s="7" t="s">
        <v>292</v>
      </c>
      <c r="H191" s="7" t="s">
        <v>289</v>
      </c>
      <c r="I191" s="7" t="s">
        <v>290</v>
      </c>
      <c r="J191" s="7" t="s">
        <v>291</v>
      </c>
      <c r="K191" s="7" t="s">
        <v>59</v>
      </c>
      <c r="L191" s="3"/>
      <c r="M191" s="3"/>
      <c r="N191" s="3"/>
      <c r="O191" s="3"/>
      <c r="P191" s="3"/>
    </row>
    <row r="192" spans="1:16" x14ac:dyDescent="0.4">
      <c r="B192" s="20"/>
      <c r="C192" s="21"/>
      <c r="D192" s="26"/>
      <c r="L192" s="3"/>
      <c r="M192" s="3"/>
      <c r="N192" s="3"/>
      <c r="O192" s="3"/>
      <c r="P192" s="3"/>
    </row>
    <row r="193" spans="1:16" ht="12" customHeight="1" x14ac:dyDescent="0.4">
      <c r="A193" s="7" t="s">
        <v>396</v>
      </c>
      <c r="B193" s="7" t="s">
        <v>396</v>
      </c>
      <c r="C193" s="6">
        <v>46425</v>
      </c>
      <c r="D193" s="27"/>
      <c r="E193" s="13" t="s">
        <v>365</v>
      </c>
      <c r="F193" s="1"/>
      <c r="G193" s="1" t="s">
        <v>55</v>
      </c>
      <c r="H193" s="1" t="s">
        <v>52</v>
      </c>
      <c r="L193" s="3"/>
      <c r="M193" s="3"/>
      <c r="N193" s="3"/>
      <c r="O193" s="3"/>
      <c r="P193" s="3"/>
    </row>
    <row r="194" spans="1:16" x14ac:dyDescent="0.4">
      <c r="A194" s="3"/>
      <c r="B194" s="4"/>
      <c r="C194" s="5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x14ac:dyDescent="0.4">
      <c r="A195" s="3" t="s">
        <v>18</v>
      </c>
      <c r="B195" s="4">
        <v>505435</v>
      </c>
      <c r="C195" s="5">
        <v>46432</v>
      </c>
      <c r="D195" s="8">
        <v>1600</v>
      </c>
      <c r="E195" s="3" t="s">
        <v>20</v>
      </c>
      <c r="F195" s="3" t="s">
        <v>211</v>
      </c>
      <c r="G195" s="3" t="s">
        <v>55</v>
      </c>
      <c r="H195" s="3" t="s">
        <v>52</v>
      </c>
      <c r="I195" s="3" t="s">
        <v>53</v>
      </c>
      <c r="J195" s="3" t="s">
        <v>54</v>
      </c>
      <c r="K195" s="3" t="s">
        <v>59</v>
      </c>
      <c r="L195" s="3" t="s">
        <v>379</v>
      </c>
      <c r="M195" s="3"/>
      <c r="N195" s="3"/>
      <c r="O195" s="3"/>
      <c r="P195" s="3" t="s">
        <v>415</v>
      </c>
    </row>
    <row r="196" spans="1:16" x14ac:dyDescent="0.4">
      <c r="A196" s="3"/>
      <c r="B196" s="4"/>
      <c r="C196" s="5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x14ac:dyDescent="0.4">
      <c r="A197" s="13" t="s">
        <v>396</v>
      </c>
      <c r="B197" s="13" t="s">
        <v>396</v>
      </c>
      <c r="C197" s="2">
        <v>46439</v>
      </c>
      <c r="D197" s="11">
        <v>1030</v>
      </c>
      <c r="E197" s="15" t="s">
        <v>388</v>
      </c>
      <c r="F197" s="22" t="s">
        <v>370</v>
      </c>
      <c r="G197" s="1" t="s">
        <v>55</v>
      </c>
      <c r="H197" s="1" t="s">
        <v>52</v>
      </c>
      <c r="I197" s="3"/>
      <c r="J197" s="3"/>
      <c r="K197" s="3"/>
      <c r="L197" s="3"/>
      <c r="M197" s="3"/>
      <c r="N197" s="3"/>
      <c r="O197" s="3"/>
      <c r="P197" s="3"/>
    </row>
    <row r="198" spans="1:16" x14ac:dyDescent="0.4">
      <c r="A198" s="3" t="s">
        <v>42</v>
      </c>
      <c r="B198" s="4">
        <v>507468</v>
      </c>
      <c r="C198" s="5">
        <v>46439</v>
      </c>
      <c r="D198" s="8">
        <v>1600</v>
      </c>
      <c r="E198" s="3" t="s">
        <v>44</v>
      </c>
      <c r="F198" s="3" t="s">
        <v>185</v>
      </c>
      <c r="G198" s="3" t="s">
        <v>55</v>
      </c>
      <c r="H198" s="3" t="s">
        <v>52</v>
      </c>
      <c r="I198" s="3" t="s">
        <v>53</v>
      </c>
      <c r="J198" s="3" t="s">
        <v>54</v>
      </c>
      <c r="K198" s="3" t="s">
        <v>109</v>
      </c>
      <c r="L198" s="3" t="s">
        <v>379</v>
      </c>
      <c r="M198" s="3"/>
      <c r="N198" s="3"/>
      <c r="O198" s="3"/>
      <c r="P198" s="3"/>
    </row>
    <row r="199" spans="1:16" x14ac:dyDescent="0.4">
      <c r="A199" s="3" t="s">
        <v>18</v>
      </c>
      <c r="B199" s="4">
        <v>505426</v>
      </c>
      <c r="C199" s="5">
        <v>46439</v>
      </c>
      <c r="D199" s="8">
        <v>1400</v>
      </c>
      <c r="E199" s="3" t="s">
        <v>20</v>
      </c>
      <c r="F199" s="3" t="s">
        <v>184</v>
      </c>
      <c r="G199" s="3" t="s">
        <v>55</v>
      </c>
      <c r="H199" s="3" t="s">
        <v>52</v>
      </c>
      <c r="I199" s="3" t="s">
        <v>53</v>
      </c>
      <c r="J199" s="3" t="s">
        <v>54</v>
      </c>
      <c r="K199" s="3" t="s">
        <v>59</v>
      </c>
      <c r="L199" s="3" t="s">
        <v>379</v>
      </c>
      <c r="M199" s="3"/>
      <c r="N199" s="3"/>
      <c r="O199" s="3"/>
      <c r="P199" s="3" t="s">
        <v>415</v>
      </c>
    </row>
    <row r="200" spans="1:16" x14ac:dyDescent="0.4">
      <c r="A200" s="3"/>
      <c r="B200" s="4"/>
      <c r="C200" s="5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x14ac:dyDescent="0.4">
      <c r="A201" s="7" t="s">
        <v>18</v>
      </c>
      <c r="B201" s="20">
        <v>505336</v>
      </c>
      <c r="C201" s="28">
        <v>46445</v>
      </c>
      <c r="D201" s="10">
        <v>1230</v>
      </c>
      <c r="E201" s="7" t="s">
        <v>19</v>
      </c>
      <c r="F201" s="7" t="s">
        <v>20</v>
      </c>
      <c r="G201" s="7" t="s">
        <v>24</v>
      </c>
      <c r="H201" s="7" t="s">
        <v>21</v>
      </c>
      <c r="I201" s="7" t="s">
        <v>22</v>
      </c>
      <c r="J201" s="7" t="s">
        <v>23</v>
      </c>
      <c r="L201" s="3"/>
      <c r="M201" s="3"/>
      <c r="N201" s="3"/>
      <c r="O201" s="3"/>
      <c r="P201" s="3"/>
    </row>
    <row r="202" spans="1:16" x14ac:dyDescent="0.4">
      <c r="A202" s="3"/>
      <c r="B202" s="4"/>
      <c r="C202" s="5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x14ac:dyDescent="0.4">
      <c r="A203" s="13" t="s">
        <v>396</v>
      </c>
      <c r="B203" s="13" t="s">
        <v>396</v>
      </c>
      <c r="C203" s="2">
        <v>46445</v>
      </c>
      <c r="D203" s="24" t="s">
        <v>367</v>
      </c>
      <c r="E203" s="15" t="s">
        <v>388</v>
      </c>
      <c r="F203" s="1" t="s">
        <v>368</v>
      </c>
      <c r="G203" s="1" t="s">
        <v>55</v>
      </c>
      <c r="H203" s="1" t="s">
        <v>52</v>
      </c>
      <c r="I203" s="3"/>
      <c r="J203" s="3"/>
      <c r="K203" s="3"/>
      <c r="L203" s="3"/>
      <c r="M203" s="3"/>
      <c r="N203" s="3"/>
      <c r="O203" s="3"/>
      <c r="P203" s="3"/>
    </row>
    <row r="204" spans="1:16" x14ac:dyDescent="0.4">
      <c r="A204" s="13" t="s">
        <v>396</v>
      </c>
      <c r="B204" s="13" t="s">
        <v>396</v>
      </c>
      <c r="C204" s="2">
        <v>46446</v>
      </c>
      <c r="D204" s="24" t="s">
        <v>369</v>
      </c>
      <c r="E204" s="15" t="s">
        <v>388</v>
      </c>
      <c r="F204" s="1" t="s">
        <v>368</v>
      </c>
      <c r="G204" s="1" t="s">
        <v>55</v>
      </c>
      <c r="H204" s="1" t="s">
        <v>52</v>
      </c>
      <c r="I204" s="3"/>
      <c r="J204" s="3"/>
      <c r="K204" s="3"/>
      <c r="L204" s="3"/>
      <c r="M204" s="3"/>
      <c r="N204" s="3"/>
      <c r="O204" s="3"/>
      <c r="P204" s="3"/>
    </row>
    <row r="205" spans="1:16" x14ac:dyDescent="0.4">
      <c r="A205" s="3"/>
      <c r="B205" s="4"/>
      <c r="C205" s="5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x14ac:dyDescent="0.4">
      <c r="A206" s="3"/>
      <c r="B206" s="4"/>
      <c r="C206" s="5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x14ac:dyDescent="0.4">
      <c r="A207" s="3"/>
      <c r="B207" s="4"/>
      <c r="C207" s="5"/>
      <c r="D207" s="25" t="s">
        <v>379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x14ac:dyDescent="0.4">
      <c r="A208" s="7" t="s">
        <v>42</v>
      </c>
      <c r="B208" s="20">
        <v>507481</v>
      </c>
      <c r="C208" s="21">
        <v>46451</v>
      </c>
      <c r="D208" s="8">
        <v>1900</v>
      </c>
      <c r="E208" s="7" t="s">
        <v>259</v>
      </c>
      <c r="F208" s="7" t="s">
        <v>44</v>
      </c>
      <c r="G208" s="7" t="s">
        <v>272</v>
      </c>
      <c r="H208" s="7" t="s">
        <v>261</v>
      </c>
      <c r="I208" s="7" t="s">
        <v>270</v>
      </c>
      <c r="J208" s="7" t="s">
        <v>271</v>
      </c>
      <c r="K208" s="7" t="s">
        <v>59</v>
      </c>
      <c r="L208" s="3"/>
      <c r="M208" s="3"/>
      <c r="N208" s="3"/>
      <c r="O208" s="3"/>
      <c r="P208" s="3"/>
    </row>
    <row r="209" spans="1:16" x14ac:dyDescent="0.4">
      <c r="B209" s="20"/>
      <c r="C209" s="21"/>
      <c r="L209" s="3"/>
      <c r="M209" s="3"/>
      <c r="N209" s="3"/>
      <c r="O209" s="3"/>
      <c r="P209" s="3"/>
    </row>
    <row r="210" spans="1:16" x14ac:dyDescent="0.4">
      <c r="A210" s="13" t="s">
        <v>396</v>
      </c>
      <c r="B210" s="13" t="s">
        <v>396</v>
      </c>
      <c r="C210" s="2">
        <v>46460</v>
      </c>
      <c r="D210" s="11" t="s">
        <v>395</v>
      </c>
      <c r="E210" s="15" t="s">
        <v>388</v>
      </c>
      <c r="F210" s="1" t="s">
        <v>378</v>
      </c>
      <c r="G210" s="1" t="s">
        <v>55</v>
      </c>
      <c r="H210" s="1" t="s">
        <v>52</v>
      </c>
      <c r="L210" s="3"/>
      <c r="M210" s="3"/>
      <c r="N210" s="3"/>
      <c r="O210" s="3"/>
      <c r="P210" s="3"/>
    </row>
    <row r="211" spans="1:16" x14ac:dyDescent="0.4">
      <c r="A211" s="3" t="s">
        <v>18</v>
      </c>
      <c r="B211" s="4">
        <v>511923</v>
      </c>
      <c r="C211" s="5">
        <v>46460</v>
      </c>
      <c r="D211" s="8">
        <v>1400</v>
      </c>
      <c r="E211" s="3" t="s">
        <v>20</v>
      </c>
      <c r="F211" s="3" t="s">
        <v>269</v>
      </c>
      <c r="G211" s="3" t="s">
        <v>55</v>
      </c>
      <c r="H211" s="3" t="s">
        <v>52</v>
      </c>
      <c r="I211" s="3" t="s">
        <v>53</v>
      </c>
      <c r="J211" s="3" t="s">
        <v>54</v>
      </c>
      <c r="K211" s="3" t="s">
        <v>59</v>
      </c>
      <c r="L211" s="3" t="s">
        <v>379</v>
      </c>
      <c r="M211" s="3"/>
      <c r="N211" s="3"/>
      <c r="O211" s="3"/>
      <c r="P211" s="3"/>
    </row>
    <row r="212" spans="1:16" x14ac:dyDescent="0.4">
      <c r="A212" s="3" t="s">
        <v>42</v>
      </c>
      <c r="B212" s="4">
        <v>507488</v>
      </c>
      <c r="C212" s="5">
        <v>46460</v>
      </c>
      <c r="D212" s="8">
        <v>1600</v>
      </c>
      <c r="E212" s="3" t="s">
        <v>44</v>
      </c>
      <c r="F212" s="3" t="s">
        <v>260</v>
      </c>
      <c r="G212" s="3" t="s">
        <v>55</v>
      </c>
      <c r="H212" s="3" t="s">
        <v>52</v>
      </c>
      <c r="I212" s="3" t="s">
        <v>53</v>
      </c>
      <c r="J212" s="3" t="s">
        <v>54</v>
      </c>
      <c r="K212" s="3" t="s">
        <v>109</v>
      </c>
      <c r="L212" s="3"/>
      <c r="M212" s="3"/>
      <c r="N212" s="3"/>
      <c r="O212" s="3"/>
      <c r="P212" s="3"/>
    </row>
    <row r="213" spans="1:16" x14ac:dyDescent="0.4">
      <c r="A213" s="3"/>
      <c r="B213" s="4"/>
      <c r="C213" s="5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x14ac:dyDescent="0.4">
      <c r="A214" s="7" t="s">
        <v>18</v>
      </c>
      <c r="B214" s="20">
        <v>505448</v>
      </c>
      <c r="C214" s="21">
        <v>46466</v>
      </c>
      <c r="E214" s="7" t="s">
        <v>303</v>
      </c>
      <c r="F214" s="7" t="s">
        <v>20</v>
      </c>
      <c r="G214" s="7" t="s">
        <v>94</v>
      </c>
      <c r="H214" s="7" t="s">
        <v>91</v>
      </c>
      <c r="I214" s="7" t="s">
        <v>92</v>
      </c>
      <c r="J214" s="7" t="s">
        <v>93</v>
      </c>
      <c r="L214" s="3"/>
      <c r="M214" s="3"/>
      <c r="N214" s="3"/>
      <c r="O214" s="3"/>
      <c r="P214" s="3"/>
    </row>
    <row r="215" spans="1:16" x14ac:dyDescent="0.4">
      <c r="A215" s="7" t="s">
        <v>42</v>
      </c>
      <c r="B215" s="20">
        <v>507490</v>
      </c>
      <c r="C215" s="21">
        <v>46466</v>
      </c>
      <c r="D215" s="8">
        <v>1515</v>
      </c>
      <c r="E215" s="7" t="s">
        <v>298</v>
      </c>
      <c r="F215" s="7" t="s">
        <v>44</v>
      </c>
      <c r="G215" s="7" t="s">
        <v>361</v>
      </c>
      <c r="H215" s="7" t="s">
        <v>358</v>
      </c>
      <c r="I215" s="7" t="s">
        <v>359</v>
      </c>
      <c r="J215" s="7" t="s">
        <v>360</v>
      </c>
      <c r="K215" s="7" t="s">
        <v>59</v>
      </c>
      <c r="L215" s="3"/>
      <c r="M215" s="3"/>
      <c r="N215" s="3"/>
      <c r="O215" s="3"/>
      <c r="P215" s="3"/>
    </row>
    <row r="216" spans="1:16" x14ac:dyDescent="0.4">
      <c r="A216" s="13" t="s">
        <v>396</v>
      </c>
      <c r="B216" s="13" t="s">
        <v>396</v>
      </c>
      <c r="C216" s="2">
        <v>46467</v>
      </c>
      <c r="D216" s="11">
        <v>1030</v>
      </c>
      <c r="E216" s="15" t="s">
        <v>388</v>
      </c>
      <c r="F216" s="22" t="s">
        <v>370</v>
      </c>
      <c r="G216" s="1" t="s">
        <v>55</v>
      </c>
      <c r="H216" s="1" t="s">
        <v>52</v>
      </c>
      <c r="I216" s="3"/>
      <c r="J216" s="3"/>
      <c r="K216" s="3"/>
      <c r="L216" s="3"/>
      <c r="M216" s="3"/>
      <c r="N216" s="3"/>
      <c r="O216" s="3"/>
      <c r="P216" s="3"/>
    </row>
    <row r="217" spans="1:16" x14ac:dyDescent="0.4">
      <c r="B217" s="20"/>
      <c r="C217" s="21"/>
      <c r="D217" s="26"/>
      <c r="L217" s="3"/>
      <c r="M217" s="3"/>
      <c r="N217" s="3"/>
      <c r="O217" s="3"/>
      <c r="P217" s="3"/>
    </row>
    <row r="218" spans="1:16" x14ac:dyDescent="0.4">
      <c r="A218" s="3" t="s">
        <v>42</v>
      </c>
      <c r="B218" s="4">
        <v>507499</v>
      </c>
      <c r="C218" s="5">
        <v>46480</v>
      </c>
      <c r="D218" s="8">
        <v>1600</v>
      </c>
      <c r="E218" s="3" t="s">
        <v>44</v>
      </c>
      <c r="F218" s="3" t="s">
        <v>312</v>
      </c>
      <c r="G218" s="3" t="s">
        <v>55</v>
      </c>
      <c r="H218" s="3" t="s">
        <v>52</v>
      </c>
      <c r="I218" s="3" t="s">
        <v>53</v>
      </c>
      <c r="J218" s="3" t="s">
        <v>54</v>
      </c>
      <c r="K218" s="3" t="s">
        <v>109</v>
      </c>
      <c r="L218" s="3"/>
      <c r="M218" s="3"/>
      <c r="N218" s="3"/>
      <c r="O218" s="3"/>
      <c r="P218" s="3"/>
    </row>
    <row r="219" spans="1:16" x14ac:dyDescent="0.4">
      <c r="A219" s="3" t="s">
        <v>18</v>
      </c>
      <c r="B219" s="4">
        <v>505457</v>
      </c>
      <c r="C219" s="5">
        <v>46481</v>
      </c>
      <c r="D219" s="8">
        <v>1600</v>
      </c>
      <c r="E219" s="3" t="s">
        <v>20</v>
      </c>
      <c r="F219" s="3" t="s">
        <v>304</v>
      </c>
      <c r="G219" s="3" t="s">
        <v>409</v>
      </c>
      <c r="H219" s="3" t="s">
        <v>410</v>
      </c>
      <c r="I219" s="3" t="s">
        <v>53</v>
      </c>
      <c r="J219" s="3" t="s">
        <v>54</v>
      </c>
      <c r="K219" s="3" t="s">
        <v>59</v>
      </c>
      <c r="L219" s="3" t="s">
        <v>417</v>
      </c>
      <c r="M219" s="3" t="s">
        <v>417</v>
      </c>
      <c r="N219" s="3" t="s">
        <v>417</v>
      </c>
      <c r="O219" s="3" t="s">
        <v>417</v>
      </c>
      <c r="P219" s="3" t="s">
        <v>415</v>
      </c>
    </row>
    <row r="220" spans="1:16" x14ac:dyDescent="0.4">
      <c r="A220" s="3"/>
      <c r="B220" s="4"/>
      <c r="C220" s="5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x14ac:dyDescent="0.4">
      <c r="A221" s="7" t="s">
        <v>18</v>
      </c>
      <c r="B221" s="20">
        <v>505462</v>
      </c>
      <c r="C221" s="21">
        <v>46487</v>
      </c>
      <c r="D221" s="10">
        <v>1530</v>
      </c>
      <c r="E221" s="7" t="s">
        <v>353</v>
      </c>
      <c r="F221" s="7" t="s">
        <v>20</v>
      </c>
      <c r="G221" s="7" t="s">
        <v>364</v>
      </c>
      <c r="H221" s="7" t="s">
        <v>82</v>
      </c>
      <c r="I221" s="7" t="s">
        <v>362</v>
      </c>
      <c r="J221" s="7" t="s">
        <v>363</v>
      </c>
      <c r="L221" s="3"/>
      <c r="M221" s="3"/>
      <c r="N221" s="3"/>
      <c r="O221" s="3"/>
      <c r="P221" s="3"/>
    </row>
    <row r="222" spans="1:16" x14ac:dyDescent="0.4">
      <c r="A222" s="7" t="s">
        <v>42</v>
      </c>
      <c r="B222" s="20">
        <v>507504</v>
      </c>
      <c r="C222" s="21">
        <v>46487</v>
      </c>
      <c r="D222" s="8" t="s">
        <v>379</v>
      </c>
      <c r="E222" s="7" t="s">
        <v>339</v>
      </c>
      <c r="F222" s="7" t="s">
        <v>44</v>
      </c>
      <c r="G222" s="7" t="s">
        <v>161</v>
      </c>
      <c r="H222" s="7" t="s">
        <v>158</v>
      </c>
      <c r="I222" s="7" t="s">
        <v>159</v>
      </c>
      <c r="J222" s="7" t="s">
        <v>160</v>
      </c>
      <c r="L222" s="3"/>
      <c r="M222" s="3"/>
      <c r="N222" s="3"/>
      <c r="O222" s="3"/>
      <c r="P222" s="3"/>
    </row>
    <row r="223" spans="1:16" x14ac:dyDescent="0.4">
      <c r="A223" s="13" t="s">
        <v>396</v>
      </c>
      <c r="B223" s="13" t="s">
        <v>396</v>
      </c>
      <c r="C223" s="2">
        <v>46487</v>
      </c>
      <c r="D223" s="11">
        <v>1030</v>
      </c>
      <c r="E223" s="15" t="s">
        <v>388</v>
      </c>
      <c r="F223" s="22" t="s">
        <v>370</v>
      </c>
      <c r="G223" s="1" t="s">
        <v>55</v>
      </c>
      <c r="H223" s="1" t="s">
        <v>52</v>
      </c>
      <c r="I223" s="3"/>
      <c r="J223" s="3"/>
      <c r="K223" s="3"/>
      <c r="L223" s="3"/>
      <c r="M223" s="3" t="s">
        <v>379</v>
      </c>
      <c r="N223" s="3"/>
      <c r="O223" s="3"/>
      <c r="P223" s="3"/>
    </row>
    <row r="224" spans="1:16" x14ac:dyDescent="0.4">
      <c r="B224" s="20"/>
      <c r="C224" s="21"/>
      <c r="D224" s="26"/>
    </row>
    <row r="225" spans="1:12" x14ac:dyDescent="0.4">
      <c r="C225" s="5"/>
      <c r="D225" s="8"/>
      <c r="E225" s="3"/>
      <c r="F225" s="3"/>
    </row>
    <row r="226" spans="1:12" x14ac:dyDescent="0.4">
      <c r="A226" s="13" t="s">
        <v>396</v>
      </c>
      <c r="B226" s="13" t="s">
        <v>396</v>
      </c>
      <c r="C226" s="6">
        <v>46495</v>
      </c>
      <c r="D226" s="11"/>
      <c r="E226" s="1" t="s">
        <v>373</v>
      </c>
      <c r="F226" s="1"/>
      <c r="G226" s="1" t="s">
        <v>55</v>
      </c>
      <c r="H226" s="1" t="s">
        <v>52</v>
      </c>
    </row>
    <row r="227" spans="1:12" x14ac:dyDescent="0.4">
      <c r="A227" s="3" t="s">
        <v>42</v>
      </c>
      <c r="B227" s="4">
        <v>507477</v>
      </c>
      <c r="C227" s="5">
        <v>46495</v>
      </c>
      <c r="D227" s="8">
        <v>1600</v>
      </c>
      <c r="E227" s="3" t="s">
        <v>44</v>
      </c>
      <c r="F227" s="3" t="s">
        <v>221</v>
      </c>
      <c r="G227" s="3" t="s">
        <v>55</v>
      </c>
      <c r="H227" s="3" t="s">
        <v>52</v>
      </c>
      <c r="I227" s="3" t="s">
        <v>53</v>
      </c>
      <c r="J227" s="3" t="s">
        <v>54</v>
      </c>
      <c r="K227" s="3" t="s">
        <v>109</v>
      </c>
      <c r="L227" s="3" t="s">
        <v>379</v>
      </c>
    </row>
    <row r="228" spans="1:12" x14ac:dyDescent="0.4">
      <c r="C228" s="5" t="s">
        <v>379</v>
      </c>
      <c r="D228" s="8"/>
      <c r="E228" s="3"/>
      <c r="F228" s="3"/>
    </row>
    <row r="229" spans="1:12" x14ac:dyDescent="0.4">
      <c r="A229" s="13" t="s">
        <v>396</v>
      </c>
      <c r="B229" s="13" t="s">
        <v>396</v>
      </c>
      <c r="C229" s="14">
        <v>46515</v>
      </c>
      <c r="D229" s="11" t="s">
        <v>392</v>
      </c>
      <c r="E229" s="15" t="s">
        <v>388</v>
      </c>
      <c r="F229" s="1" t="s">
        <v>391</v>
      </c>
      <c r="G229" s="1" t="s">
        <v>55</v>
      </c>
      <c r="H229" s="1" t="s">
        <v>52</v>
      </c>
    </row>
    <row r="230" spans="1:12" x14ac:dyDescent="0.4">
      <c r="A230" s="13" t="s">
        <v>396</v>
      </c>
      <c r="B230" s="13" t="s">
        <v>396</v>
      </c>
      <c r="C230" s="14">
        <v>46516</v>
      </c>
      <c r="D230" s="11" t="s">
        <v>393</v>
      </c>
      <c r="E230" s="15" t="s">
        <v>388</v>
      </c>
      <c r="F230" s="1" t="s">
        <v>391</v>
      </c>
      <c r="G230" s="1" t="s">
        <v>55</v>
      </c>
      <c r="H230" s="1" t="s">
        <v>52</v>
      </c>
    </row>
    <row r="231" spans="1:12" x14ac:dyDescent="0.4">
      <c r="C231" s="5"/>
      <c r="D231" s="8"/>
      <c r="E231" s="3"/>
      <c r="F231" s="3"/>
    </row>
    <row r="232" spans="1:12" x14ac:dyDescent="0.4">
      <c r="A232" s="13" t="s">
        <v>396</v>
      </c>
      <c r="B232" s="13" t="s">
        <v>396</v>
      </c>
      <c r="C232" s="14">
        <v>46529</v>
      </c>
      <c r="D232" s="11" t="s">
        <v>382</v>
      </c>
      <c r="E232" s="15" t="s">
        <v>388</v>
      </c>
      <c r="F232" s="1" t="s">
        <v>381</v>
      </c>
      <c r="G232" s="1" t="s">
        <v>55</v>
      </c>
      <c r="H232" s="1" t="s">
        <v>52</v>
      </c>
    </row>
    <row r="233" spans="1:12" x14ac:dyDescent="0.4">
      <c r="A233" s="13" t="s">
        <v>396</v>
      </c>
      <c r="B233" s="13" t="s">
        <v>396</v>
      </c>
      <c r="C233" s="14">
        <v>46529</v>
      </c>
      <c r="D233" s="11" t="s">
        <v>380</v>
      </c>
      <c r="E233" s="15" t="s">
        <v>388</v>
      </c>
      <c r="F233" s="1" t="s">
        <v>398</v>
      </c>
      <c r="G233" s="1" t="s">
        <v>55</v>
      </c>
      <c r="H233" s="1" t="s">
        <v>52</v>
      </c>
    </row>
    <row r="234" spans="1:12" x14ac:dyDescent="0.4">
      <c r="C234" s="17"/>
      <c r="D234" s="8"/>
      <c r="E234" s="3"/>
      <c r="F234" s="3"/>
    </row>
    <row r="235" spans="1:12" x14ac:dyDescent="0.4">
      <c r="A235" s="13" t="s">
        <v>396</v>
      </c>
      <c r="B235" s="13" t="s">
        <v>396</v>
      </c>
      <c r="C235" s="29">
        <v>46550</v>
      </c>
      <c r="D235" s="11" t="s">
        <v>376</v>
      </c>
      <c r="E235" s="15" t="s">
        <v>388</v>
      </c>
      <c r="F235" s="16" t="s">
        <v>389</v>
      </c>
      <c r="G235" s="1" t="s">
        <v>55</v>
      </c>
      <c r="H235" s="1" t="s">
        <v>52</v>
      </c>
    </row>
    <row r="236" spans="1:12" x14ac:dyDescent="0.4">
      <c r="C236" s="30"/>
      <c r="D236" s="8"/>
      <c r="E236" s="3"/>
      <c r="F236" s="3"/>
    </row>
    <row r="237" spans="1:12" x14ac:dyDescent="0.4">
      <c r="A237" s="13" t="s">
        <v>396</v>
      </c>
      <c r="B237" s="13" t="s">
        <v>396</v>
      </c>
      <c r="C237" s="14">
        <v>46571</v>
      </c>
      <c r="D237" s="11" t="s">
        <v>380</v>
      </c>
      <c r="E237" s="15" t="s">
        <v>388</v>
      </c>
      <c r="F237" s="22" t="s">
        <v>397</v>
      </c>
      <c r="G237" s="1" t="s">
        <v>55</v>
      </c>
      <c r="H237" s="1" t="s">
        <v>52</v>
      </c>
    </row>
    <row r="238" spans="1:12" x14ac:dyDescent="0.4">
      <c r="C238" s="17"/>
      <c r="D238" s="8"/>
      <c r="E238" s="8"/>
      <c r="F238" s="3"/>
    </row>
    <row r="239" spans="1:12" x14ac:dyDescent="0.4">
      <c r="A239" s="13" t="s">
        <v>396</v>
      </c>
      <c r="B239" s="13" t="s">
        <v>396</v>
      </c>
      <c r="C239" s="14">
        <v>46577</v>
      </c>
      <c r="D239" s="11" t="s">
        <v>379</v>
      </c>
      <c r="E239" s="42" t="s">
        <v>371</v>
      </c>
      <c r="F239" s="43"/>
      <c r="G239" s="1" t="s">
        <v>55</v>
      </c>
      <c r="H239" s="1" t="s">
        <v>52</v>
      </c>
    </row>
    <row r="240" spans="1:12" x14ac:dyDescent="0.4">
      <c r="A240" s="13" t="s">
        <v>396</v>
      </c>
      <c r="B240" s="13" t="s">
        <v>396</v>
      </c>
      <c r="C240" s="14">
        <v>46578</v>
      </c>
      <c r="D240" s="11" t="s">
        <v>392</v>
      </c>
      <c r="E240" s="15" t="s">
        <v>388</v>
      </c>
      <c r="F240" s="1" t="s">
        <v>383</v>
      </c>
      <c r="G240" s="1" t="s">
        <v>55</v>
      </c>
      <c r="H240" s="1" t="s">
        <v>52</v>
      </c>
    </row>
    <row r="241" spans="1:8" x14ac:dyDescent="0.4">
      <c r="A241" s="13" t="s">
        <v>396</v>
      </c>
      <c r="B241" s="13" t="s">
        <v>396</v>
      </c>
      <c r="C241" s="14">
        <v>46579</v>
      </c>
      <c r="D241" s="11" t="s">
        <v>394</v>
      </c>
      <c r="E241" s="15" t="s">
        <v>388</v>
      </c>
      <c r="F241" s="1" t="s">
        <v>383</v>
      </c>
      <c r="G241" s="1" t="s">
        <v>55</v>
      </c>
      <c r="H241" s="1" t="s">
        <v>52</v>
      </c>
    </row>
    <row r="242" spans="1:8" x14ac:dyDescent="0.4">
      <c r="C242" s="17"/>
      <c r="D242" s="8"/>
      <c r="E242" s="8"/>
      <c r="F242" s="3"/>
    </row>
    <row r="243" spans="1:8" x14ac:dyDescent="0.4">
      <c r="A243" s="13" t="s">
        <v>396</v>
      </c>
      <c r="B243" s="13" t="s">
        <v>396</v>
      </c>
      <c r="C243" s="14">
        <v>46584</v>
      </c>
      <c r="D243" s="11"/>
      <c r="E243" s="1" t="s">
        <v>372</v>
      </c>
      <c r="F243" s="1"/>
      <c r="G243" s="1" t="s">
        <v>55</v>
      </c>
      <c r="H243" s="1" t="s">
        <v>52</v>
      </c>
    </row>
    <row r="245" spans="1:8" x14ac:dyDescent="0.4">
      <c r="F245" s="7" t="s">
        <v>379</v>
      </c>
    </row>
  </sheetData>
  <autoFilter ref="A1:P243" xr:uid="{00000000-0001-0000-0000-000000000000}"/>
  <mergeCells count="1">
    <mergeCell ref="E239:F23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B6EC-AB76-41EF-B8A7-5191DA22E31F}">
  <dimension ref="A1:C78"/>
  <sheetViews>
    <sheetView topLeftCell="A48" workbookViewId="0">
      <selection activeCell="B29" sqref="A29:XFD29"/>
    </sheetView>
  </sheetViews>
  <sheetFormatPr defaultRowHeight="14.6" x14ac:dyDescent="0.4"/>
  <cols>
    <col min="1" max="1" width="7.61328125" bestFit="1" customWidth="1"/>
    <col min="2" max="2" width="21.23046875" bestFit="1" customWidth="1"/>
    <col min="3" max="3" width="8.3828125" bestFit="1" customWidth="1"/>
  </cols>
  <sheetData>
    <row r="1" spans="1:3" ht="15" thickBot="1" x14ac:dyDescent="0.45">
      <c r="A1" s="37" t="s">
        <v>436</v>
      </c>
      <c r="B1" s="38" t="s">
        <v>437</v>
      </c>
      <c r="C1" s="39" t="s">
        <v>503</v>
      </c>
    </row>
    <row r="2" spans="1:3" x14ac:dyDescent="0.4">
      <c r="A2" s="44" t="s">
        <v>429</v>
      </c>
      <c r="B2" s="40" t="s">
        <v>438</v>
      </c>
      <c r="C2" s="41">
        <f>COUNTIF(Takenschema!$L$2:$P$390,Aantallen!B2)</f>
        <v>3</v>
      </c>
    </row>
    <row r="3" spans="1:3" x14ac:dyDescent="0.4">
      <c r="A3" s="45"/>
      <c r="B3" s="31" t="s">
        <v>506</v>
      </c>
      <c r="C3" s="34">
        <f>COUNTIF(Takenschema!$L$2:$P$390,Aantallen!B3)</f>
        <v>3</v>
      </c>
    </row>
    <row r="4" spans="1:3" x14ac:dyDescent="0.4">
      <c r="A4" s="45"/>
      <c r="B4" s="31" t="s">
        <v>439</v>
      </c>
      <c r="C4" s="34">
        <f>COUNTIF(Takenschema!$L$2:$P$390,Aantallen!B4)</f>
        <v>3</v>
      </c>
    </row>
    <row r="5" spans="1:3" x14ac:dyDescent="0.4">
      <c r="A5" s="45"/>
      <c r="B5" s="31" t="s">
        <v>440</v>
      </c>
      <c r="C5" s="34">
        <f>COUNTIF(Takenschema!$L$2:$P$390,Aantallen!B5)</f>
        <v>4</v>
      </c>
    </row>
    <row r="6" spans="1:3" x14ac:dyDescent="0.4">
      <c r="A6" s="45"/>
      <c r="B6" s="31" t="s">
        <v>441</v>
      </c>
      <c r="C6" s="34">
        <f>COUNTIF(Takenschema!$L$2:$P$390,Aantallen!B6)</f>
        <v>4</v>
      </c>
    </row>
    <row r="7" spans="1:3" x14ac:dyDescent="0.4">
      <c r="A7" s="45"/>
      <c r="B7" s="31" t="s">
        <v>442</v>
      </c>
      <c r="C7" s="34">
        <f>COUNTIF(Takenschema!$L$2:$P$390,Aantallen!B7)</f>
        <v>4</v>
      </c>
    </row>
    <row r="8" spans="1:3" x14ac:dyDescent="0.4">
      <c r="A8" s="45"/>
      <c r="B8" s="31" t="s">
        <v>443</v>
      </c>
      <c r="C8" s="34">
        <f>COUNTIF(Takenschema!$L$2:$P$390,Aantallen!B8)</f>
        <v>3</v>
      </c>
    </row>
    <row r="9" spans="1:3" x14ac:dyDescent="0.4">
      <c r="A9" s="45"/>
      <c r="B9" s="31" t="s">
        <v>444</v>
      </c>
      <c r="C9" s="34">
        <f>COUNTIF(Takenschema!$L$2:$P$390,Aantallen!B9)</f>
        <v>4</v>
      </c>
    </row>
    <row r="10" spans="1:3" ht="15" thickBot="1" x14ac:dyDescent="0.45">
      <c r="A10" s="46"/>
      <c r="B10" s="35" t="s">
        <v>445</v>
      </c>
      <c r="C10" s="36">
        <f>COUNTIF(Takenschema!$L$2:$P$390,Aantallen!B10)</f>
        <v>3</v>
      </c>
    </row>
    <row r="11" spans="1:3" x14ac:dyDescent="0.4">
      <c r="A11" s="44" t="s">
        <v>430</v>
      </c>
      <c r="B11" s="40" t="s">
        <v>446</v>
      </c>
      <c r="C11" s="41">
        <f>COUNTIF(Takenschema!$L$2:$P$390,Aantallen!B11)</f>
        <v>4</v>
      </c>
    </row>
    <row r="12" spans="1:3" x14ac:dyDescent="0.4">
      <c r="A12" s="45"/>
      <c r="B12" s="31" t="s">
        <v>447</v>
      </c>
      <c r="C12" s="34">
        <f>COUNTIF(Takenschema!$L$2:$P$390,Aantallen!B12)</f>
        <v>4</v>
      </c>
    </row>
    <row r="13" spans="1:3" x14ac:dyDescent="0.4">
      <c r="A13" s="45"/>
      <c r="B13" s="31" t="s">
        <v>448</v>
      </c>
      <c r="C13" s="34">
        <f>COUNTIF(Takenschema!$L$2:$P$390,Aantallen!B13)</f>
        <v>4</v>
      </c>
    </row>
    <row r="14" spans="1:3" x14ac:dyDescent="0.4">
      <c r="A14" s="45"/>
      <c r="B14" s="32" t="s">
        <v>449</v>
      </c>
      <c r="C14" s="34">
        <f>COUNTIF(Takenschema!$L$2:$P$390,Aantallen!B14)</f>
        <v>4</v>
      </c>
    </row>
    <row r="15" spans="1:3" x14ac:dyDescent="0.4">
      <c r="A15" s="45"/>
      <c r="B15" s="31" t="s">
        <v>450</v>
      </c>
      <c r="C15" s="34">
        <f>COUNTIF(Takenschema!$L$2:$P$390,Aantallen!B15)</f>
        <v>4</v>
      </c>
    </row>
    <row r="16" spans="1:3" x14ac:dyDescent="0.4">
      <c r="A16" s="45"/>
      <c r="B16" s="31" t="s">
        <v>451</v>
      </c>
      <c r="C16" s="34">
        <f>COUNTIF(Takenschema!$L$2:$P$390,Aantallen!B16)</f>
        <v>4</v>
      </c>
    </row>
    <row r="17" spans="1:3" ht="15" thickBot="1" x14ac:dyDescent="0.45">
      <c r="A17" s="46"/>
      <c r="B17" s="35" t="s">
        <v>452</v>
      </c>
      <c r="C17" s="36">
        <f>COUNTIF(Takenschema!$L$2:$P$390,Aantallen!B17)</f>
        <v>4</v>
      </c>
    </row>
    <row r="18" spans="1:3" x14ac:dyDescent="0.4">
      <c r="A18" s="44" t="s">
        <v>431</v>
      </c>
      <c r="B18" s="40" t="s">
        <v>469</v>
      </c>
      <c r="C18" s="41">
        <f>COUNTIF(Takenschema!$L$2:$P$390,Aantallen!B18)</f>
        <v>2</v>
      </c>
    </row>
    <row r="19" spans="1:3" x14ac:dyDescent="0.4">
      <c r="A19" s="45"/>
      <c r="B19" s="32" t="s">
        <v>470</v>
      </c>
      <c r="C19" s="34">
        <f>COUNTIF(Takenschema!$L$2:$P$390,Aantallen!B19)</f>
        <v>2</v>
      </c>
    </row>
    <row r="20" spans="1:3" x14ac:dyDescent="0.4">
      <c r="A20" s="45"/>
      <c r="B20" s="31" t="s">
        <v>471</v>
      </c>
      <c r="C20" s="34">
        <f>COUNTIF(Takenschema!$L$2:$P$390,Aantallen!B20)</f>
        <v>3</v>
      </c>
    </row>
    <row r="21" spans="1:3" x14ac:dyDescent="0.4">
      <c r="A21" s="45"/>
      <c r="B21" s="31" t="s">
        <v>472</v>
      </c>
      <c r="C21" s="34">
        <f>COUNTIF(Takenschema!$L$2:$P$390,Aantallen!B21)</f>
        <v>3</v>
      </c>
    </row>
    <row r="22" spans="1:3" ht="15" thickBot="1" x14ac:dyDescent="0.45">
      <c r="A22" s="45"/>
      <c r="B22" s="31" t="s">
        <v>473</v>
      </c>
      <c r="C22" s="34">
        <f>COUNTIF(Takenschema!$L$2:$P$390,Aantallen!B22)</f>
        <v>3</v>
      </c>
    </row>
    <row r="23" spans="1:3" ht="14.6" customHeight="1" x14ac:dyDescent="0.4">
      <c r="A23" s="44" t="s">
        <v>432</v>
      </c>
      <c r="B23" s="40" t="s">
        <v>474</v>
      </c>
      <c r="C23" s="41">
        <f>COUNTIF(Takenschema!$L$2:$P$390,Aantallen!B23)</f>
        <v>0</v>
      </c>
    </row>
    <row r="24" spans="1:3" x14ac:dyDescent="0.4">
      <c r="A24" s="45"/>
      <c r="B24" s="31" t="s">
        <v>475</v>
      </c>
      <c r="C24" s="34">
        <f>COUNTIF(Takenschema!$L$2:$P$390,Aantallen!B24)</f>
        <v>1</v>
      </c>
    </row>
    <row r="25" spans="1:3" x14ac:dyDescent="0.4">
      <c r="A25" s="45"/>
      <c r="B25" s="31" t="s">
        <v>476</v>
      </c>
      <c r="C25" s="34">
        <f>COUNTIF(Takenschema!$L$2:$P$390,Aantallen!B25)</f>
        <v>2</v>
      </c>
    </row>
    <row r="26" spans="1:3" x14ac:dyDescent="0.4">
      <c r="A26" s="45"/>
      <c r="B26" s="31" t="s">
        <v>425</v>
      </c>
      <c r="C26" s="34">
        <f>COUNTIF(Takenschema!$L$2:$P$390,Aantallen!B26)</f>
        <v>2</v>
      </c>
    </row>
    <row r="27" spans="1:3" x14ac:dyDescent="0.4">
      <c r="A27" s="45"/>
      <c r="B27" s="31" t="s">
        <v>477</v>
      </c>
      <c r="C27" s="34">
        <f>COUNTIF(Takenschema!$L$2:$P$390,Aantallen!B27)</f>
        <v>2</v>
      </c>
    </row>
    <row r="28" spans="1:3" x14ac:dyDescent="0.4">
      <c r="A28" s="45"/>
      <c r="B28" s="31" t="s">
        <v>478</v>
      </c>
      <c r="C28" s="34">
        <f>COUNTIF(Takenschema!$L$2:$P$390,Aantallen!B28)</f>
        <v>2</v>
      </c>
    </row>
    <row r="29" spans="1:3" ht="15" thickBot="1" x14ac:dyDescent="0.45">
      <c r="A29" s="45"/>
      <c r="B29" s="31" t="s">
        <v>479</v>
      </c>
      <c r="C29" s="34">
        <f>COUNTIF(Takenschema!$L$2:$P$390,Aantallen!B29)</f>
        <v>2</v>
      </c>
    </row>
    <row r="30" spans="1:3" x14ac:dyDescent="0.4">
      <c r="A30" s="44" t="s">
        <v>433</v>
      </c>
      <c r="B30" s="40" t="s">
        <v>480</v>
      </c>
      <c r="C30" s="41">
        <f>COUNTIF(Takenschema!$L$2:$P$390,Aantallen!B30)</f>
        <v>0</v>
      </c>
    </row>
    <row r="31" spans="1:3" x14ac:dyDescent="0.4">
      <c r="A31" s="45"/>
      <c r="B31" s="31" t="s">
        <v>423</v>
      </c>
      <c r="C31" s="34">
        <f>COUNTIF(Takenschema!$L$2:$P$390,Aantallen!B31)</f>
        <v>3</v>
      </c>
    </row>
    <row r="32" spans="1:3" x14ac:dyDescent="0.4">
      <c r="A32" s="45"/>
      <c r="B32" s="31" t="s">
        <v>424</v>
      </c>
      <c r="C32" s="34">
        <f>COUNTIF(Takenschema!$L$2:$P$390,Aantallen!B32)</f>
        <v>3</v>
      </c>
    </row>
    <row r="33" spans="1:3" x14ac:dyDescent="0.4">
      <c r="A33" s="45"/>
      <c r="B33" s="31" t="s">
        <v>481</v>
      </c>
      <c r="C33" s="34">
        <f>COUNTIF(Takenschema!$L$2:$P$390,Aantallen!B33)</f>
        <v>3</v>
      </c>
    </row>
    <row r="34" spans="1:3" x14ac:dyDescent="0.4">
      <c r="A34" s="45"/>
      <c r="B34" s="31" t="s">
        <v>482</v>
      </c>
      <c r="C34" s="34">
        <f>COUNTIF(Takenschema!$L$2:$P$390,Aantallen!B34)</f>
        <v>3</v>
      </c>
    </row>
    <row r="35" spans="1:3" x14ac:dyDescent="0.4">
      <c r="A35" s="45"/>
      <c r="B35" s="31" t="s">
        <v>483</v>
      </c>
      <c r="C35" s="34">
        <f>COUNTIF(Takenschema!$L$2:$P$390,Aantallen!B35)</f>
        <v>3</v>
      </c>
    </row>
    <row r="36" spans="1:3" x14ac:dyDescent="0.4">
      <c r="A36" s="45"/>
      <c r="B36" s="31" t="s">
        <v>421</v>
      </c>
      <c r="C36" s="34">
        <f>COUNTIF(Takenschema!$L$2:$P$390,Aantallen!B36)</f>
        <v>4</v>
      </c>
    </row>
    <row r="37" spans="1:3" x14ac:dyDescent="0.4">
      <c r="A37" s="45"/>
      <c r="B37" s="31" t="s">
        <v>422</v>
      </c>
      <c r="C37" s="34">
        <f>COUNTIF(Takenschema!$L$2:$P$390,Aantallen!B37)</f>
        <v>3</v>
      </c>
    </row>
    <row r="38" spans="1:3" ht="15" thickBot="1" x14ac:dyDescent="0.45">
      <c r="A38" s="46"/>
      <c r="B38" s="35" t="s">
        <v>484</v>
      </c>
      <c r="C38" s="36">
        <f>COUNTIF(Takenschema!$L$2:$P$390,Aantallen!B38)</f>
        <v>4</v>
      </c>
    </row>
    <row r="39" spans="1:3" x14ac:dyDescent="0.4">
      <c r="A39" s="44" t="s">
        <v>434</v>
      </c>
      <c r="B39" s="40" t="s">
        <v>485</v>
      </c>
      <c r="C39" s="41">
        <f>COUNTIF(Takenschema!$L$2:$P$390,Aantallen!B39)</f>
        <v>2</v>
      </c>
    </row>
    <row r="40" spans="1:3" x14ac:dyDescent="0.4">
      <c r="A40" s="45"/>
      <c r="B40" s="31" t="s">
        <v>486</v>
      </c>
      <c r="C40" s="34">
        <f>COUNTIF(Takenschema!$L$2:$P$390,Aantallen!B40)</f>
        <v>1</v>
      </c>
    </row>
    <row r="41" spans="1:3" x14ac:dyDescent="0.4">
      <c r="A41" s="45"/>
      <c r="B41" s="31" t="s">
        <v>487</v>
      </c>
      <c r="C41" s="34">
        <f>COUNTIF(Takenschema!$L$2:$P$390,Aantallen!B41)</f>
        <v>1</v>
      </c>
    </row>
    <row r="42" spans="1:3" x14ac:dyDescent="0.4">
      <c r="A42" s="45"/>
      <c r="B42" s="31" t="s">
        <v>488</v>
      </c>
      <c r="C42" s="34">
        <f>COUNTIF(Takenschema!$L$2:$P$390,Aantallen!B42)</f>
        <v>1</v>
      </c>
    </row>
    <row r="43" spans="1:3" x14ac:dyDescent="0.4">
      <c r="A43" s="45"/>
      <c r="B43" s="31" t="s">
        <v>489</v>
      </c>
      <c r="C43" s="34">
        <f>COUNTIF(Takenschema!$L$2:$P$390,Aantallen!B43)</f>
        <v>2</v>
      </c>
    </row>
    <row r="44" spans="1:3" x14ac:dyDescent="0.4">
      <c r="A44" s="45"/>
      <c r="B44" s="31" t="s">
        <v>490</v>
      </c>
      <c r="C44" s="34">
        <f>COUNTIF(Takenschema!$L$2:$P$390,Aantallen!B44)</f>
        <v>1</v>
      </c>
    </row>
    <row r="45" spans="1:3" x14ac:dyDescent="0.4">
      <c r="A45" s="45"/>
      <c r="B45" s="31" t="s">
        <v>491</v>
      </c>
      <c r="C45" s="34">
        <f>COUNTIF(Takenschema!$L$2:$P$390,Aantallen!B45)</f>
        <v>1</v>
      </c>
    </row>
    <row r="46" spans="1:3" x14ac:dyDescent="0.4">
      <c r="A46" s="45"/>
      <c r="B46" s="31" t="s">
        <v>492</v>
      </c>
      <c r="C46" s="34">
        <f>COUNTIF(Takenschema!$L$2:$P$390,Aantallen!B46)</f>
        <v>1</v>
      </c>
    </row>
    <row r="47" spans="1:3" x14ac:dyDescent="0.4">
      <c r="A47" s="45"/>
      <c r="B47" s="31" t="s">
        <v>493</v>
      </c>
      <c r="C47" s="34">
        <f>COUNTIF(Takenschema!$L$2:$P$390,Aantallen!B47)</f>
        <v>1</v>
      </c>
    </row>
    <row r="48" spans="1:3" x14ac:dyDescent="0.4">
      <c r="A48" s="45"/>
      <c r="B48" s="31" t="s">
        <v>494</v>
      </c>
      <c r="C48" s="34">
        <f>COUNTIF(Takenschema!$L$2:$P$390,Aantallen!B48)</f>
        <v>1</v>
      </c>
    </row>
    <row r="49" spans="1:3" ht="15" thickBot="1" x14ac:dyDescent="0.45">
      <c r="A49" s="46"/>
      <c r="B49" s="35" t="s">
        <v>495</v>
      </c>
      <c r="C49" s="36">
        <f>COUNTIF(Takenschema!$L$2:$P$390,Aantallen!B49)</f>
        <v>1</v>
      </c>
    </row>
    <row r="50" spans="1:3" x14ac:dyDescent="0.4">
      <c r="A50" s="45" t="s">
        <v>435</v>
      </c>
      <c r="B50" s="31" t="s">
        <v>496</v>
      </c>
      <c r="C50" s="34">
        <f>COUNTIF(Takenschema!$L$2:$P$390,Aantallen!B50)</f>
        <v>1</v>
      </c>
    </row>
    <row r="51" spans="1:3" x14ac:dyDescent="0.4">
      <c r="A51" s="45"/>
      <c r="B51" s="31" t="s">
        <v>497</v>
      </c>
      <c r="C51" s="34">
        <f>COUNTIF(Takenschema!$L$2:$P$390,Aantallen!B51)</f>
        <v>1</v>
      </c>
    </row>
    <row r="52" spans="1:3" x14ac:dyDescent="0.4">
      <c r="A52" s="45"/>
      <c r="B52" s="31" t="s">
        <v>498</v>
      </c>
      <c r="C52" s="34">
        <f>COUNTIF(Takenschema!$L$2:$P$390,Aantallen!B52)</f>
        <v>1</v>
      </c>
    </row>
    <row r="53" spans="1:3" x14ac:dyDescent="0.4">
      <c r="A53" s="45"/>
      <c r="B53" s="31" t="s">
        <v>509</v>
      </c>
      <c r="C53" s="34">
        <f>COUNTIF(Takenschema!$L$2:$P$390,Aantallen!B53)</f>
        <v>2</v>
      </c>
    </row>
    <row r="54" spans="1:3" x14ac:dyDescent="0.4">
      <c r="A54" s="45"/>
      <c r="B54" s="31" t="s">
        <v>499</v>
      </c>
      <c r="C54" s="34">
        <f>COUNTIF(Takenschema!$L$2:$P$390,Aantallen!B54)</f>
        <v>1</v>
      </c>
    </row>
    <row r="55" spans="1:3" x14ac:dyDescent="0.4">
      <c r="A55" s="45"/>
      <c r="B55" s="31" t="s">
        <v>500</v>
      </c>
      <c r="C55" s="34">
        <f>COUNTIF(Takenschema!$L$2:$P$390,Aantallen!B55)</f>
        <v>1</v>
      </c>
    </row>
    <row r="56" spans="1:3" ht="15" thickBot="1" x14ac:dyDescent="0.45">
      <c r="A56" s="46"/>
      <c r="B56" s="35" t="s">
        <v>501</v>
      </c>
      <c r="C56" s="36">
        <f>COUNTIF(Takenschema!$L$2:$P$390,Aantallen!B56)</f>
        <v>2</v>
      </c>
    </row>
    <row r="57" spans="1:3" x14ac:dyDescent="0.4">
      <c r="A57" s="45" t="s">
        <v>504</v>
      </c>
      <c r="B57" s="31" t="s">
        <v>453</v>
      </c>
      <c r="C57" s="34">
        <f>COUNTIF(Takenschema!$L$2:$P$390,Aantallen!B57)</f>
        <v>1</v>
      </c>
    </row>
    <row r="58" spans="1:3" x14ac:dyDescent="0.4">
      <c r="A58" s="45"/>
      <c r="B58" s="31" t="s">
        <v>426</v>
      </c>
      <c r="C58" s="34">
        <f>COUNTIF(Takenschema!$L$2:$P$390,Aantallen!B58)</f>
        <v>2</v>
      </c>
    </row>
    <row r="59" spans="1:3" x14ac:dyDescent="0.4">
      <c r="A59" s="45"/>
      <c r="B59" s="31" t="s">
        <v>502</v>
      </c>
      <c r="C59" s="34">
        <f>COUNTIF(Takenschema!$L$2:$P$390,Aantallen!B59)</f>
        <v>2</v>
      </c>
    </row>
    <row r="60" spans="1:3" x14ac:dyDescent="0.4">
      <c r="A60" s="45"/>
      <c r="B60" s="31" t="s">
        <v>427</v>
      </c>
      <c r="C60" s="34">
        <f>COUNTIF(Takenschema!$L$2:$P$390,Aantallen!B60)</f>
        <v>2</v>
      </c>
    </row>
    <row r="61" spans="1:3" x14ac:dyDescent="0.4">
      <c r="A61" s="45"/>
      <c r="B61" s="31" t="s">
        <v>510</v>
      </c>
      <c r="C61" s="34">
        <f>COUNTIF(Takenschema!$L$2:$P$390,Aantallen!B61)</f>
        <v>3</v>
      </c>
    </row>
    <row r="62" spans="1:3" x14ac:dyDescent="0.4">
      <c r="A62" s="45"/>
      <c r="B62" s="31" t="s">
        <v>508</v>
      </c>
      <c r="C62" s="34">
        <f>COUNTIF(Takenschema!$L$2:$P$390,Aantallen!B62)</f>
        <v>2</v>
      </c>
    </row>
    <row r="63" spans="1:3" x14ac:dyDescent="0.4">
      <c r="A63" s="45"/>
      <c r="B63" s="31" t="s">
        <v>454</v>
      </c>
      <c r="C63" s="34">
        <f>COUNTIF(Takenschema!$L$2:$P$390,Aantallen!B63)</f>
        <v>1</v>
      </c>
    </row>
    <row r="64" spans="1:3" x14ac:dyDescent="0.4">
      <c r="A64" s="45"/>
      <c r="B64" s="31" t="s">
        <v>455</v>
      </c>
      <c r="C64" s="34">
        <f>COUNTIF(Takenschema!$L$2:$P$390,Aantallen!B64)</f>
        <v>1</v>
      </c>
    </row>
    <row r="65" spans="1:3" x14ac:dyDescent="0.4">
      <c r="A65" s="45"/>
      <c r="B65" s="31" t="s">
        <v>456</v>
      </c>
      <c r="C65" s="34">
        <f>COUNTIF(Takenschema!$L$2:$P$390,Aantallen!B65)</f>
        <v>1</v>
      </c>
    </row>
    <row r="66" spans="1:3" x14ac:dyDescent="0.4">
      <c r="A66" s="45"/>
      <c r="B66" s="31" t="s">
        <v>457</v>
      </c>
      <c r="C66" s="34">
        <f>COUNTIF(Takenschema!$L$2:$P$390,Aantallen!B66)</f>
        <v>1</v>
      </c>
    </row>
    <row r="67" spans="1:3" x14ac:dyDescent="0.4">
      <c r="A67" s="45"/>
      <c r="B67" s="32" t="s">
        <v>458</v>
      </c>
      <c r="C67" s="34">
        <f>COUNTIF(Takenschema!$L$2:$P$390,Aantallen!B67)</f>
        <v>1</v>
      </c>
    </row>
    <row r="68" spans="1:3" x14ac:dyDescent="0.4">
      <c r="A68" s="45"/>
      <c r="B68" s="31" t="s">
        <v>459</v>
      </c>
      <c r="C68" s="34">
        <f>COUNTIF(Takenschema!$L$2:$P$390,Aantallen!B68)</f>
        <v>1</v>
      </c>
    </row>
    <row r="69" spans="1:3" x14ac:dyDescent="0.4">
      <c r="A69" s="45"/>
      <c r="B69" s="32" t="s">
        <v>460</v>
      </c>
      <c r="C69" s="34">
        <f>COUNTIF(Takenschema!$L$2:$P$390,Aantallen!B69)</f>
        <v>1</v>
      </c>
    </row>
    <row r="70" spans="1:3" x14ac:dyDescent="0.4">
      <c r="A70" s="45"/>
      <c r="B70" s="31" t="s">
        <v>461</v>
      </c>
      <c r="C70" s="34">
        <f>COUNTIF(Takenschema!$L$2:$P$390,Aantallen!B70)</f>
        <v>1</v>
      </c>
    </row>
    <row r="71" spans="1:3" x14ac:dyDescent="0.4">
      <c r="A71" s="45"/>
      <c r="B71" s="31" t="s">
        <v>462</v>
      </c>
      <c r="C71" s="34">
        <f>COUNTIF(Takenschema!$L$2:$P$390,Aantallen!B71)</f>
        <v>1</v>
      </c>
    </row>
    <row r="72" spans="1:3" x14ac:dyDescent="0.4">
      <c r="A72" s="45"/>
      <c r="B72" s="31" t="s">
        <v>463</v>
      </c>
      <c r="C72" s="34">
        <f>COUNTIF(Takenschema!$L$2:$P$390,Aantallen!B72)</f>
        <v>1</v>
      </c>
    </row>
    <row r="73" spans="1:3" x14ac:dyDescent="0.4">
      <c r="A73" s="45"/>
      <c r="B73" s="31" t="s">
        <v>464</v>
      </c>
      <c r="C73" s="34">
        <f>COUNTIF(Takenschema!$L$2:$P$390,Aantallen!B73)</f>
        <v>1</v>
      </c>
    </row>
    <row r="74" spans="1:3" x14ac:dyDescent="0.4">
      <c r="A74" s="45"/>
      <c r="B74" s="31" t="s">
        <v>465</v>
      </c>
      <c r="C74" s="34">
        <f>COUNTIF(Takenschema!$L$2:$P$390,Aantallen!B74)</f>
        <v>1</v>
      </c>
    </row>
    <row r="75" spans="1:3" x14ac:dyDescent="0.4">
      <c r="A75" s="45"/>
      <c r="B75" s="33" t="s">
        <v>466</v>
      </c>
      <c r="C75" s="34">
        <f>COUNTIF(Takenschema!$L$2:$P$390,Aantallen!B75)</f>
        <v>1</v>
      </c>
    </row>
    <row r="76" spans="1:3" x14ac:dyDescent="0.4">
      <c r="A76" s="45"/>
      <c r="B76" s="31" t="s">
        <v>467</v>
      </c>
      <c r="C76" s="34">
        <f>COUNTIF(Takenschema!$L$2:$P$390,Aantallen!B76)</f>
        <v>2</v>
      </c>
    </row>
    <row r="77" spans="1:3" x14ac:dyDescent="0.4">
      <c r="A77" s="45"/>
      <c r="B77" s="31" t="s">
        <v>468</v>
      </c>
      <c r="C77" s="34">
        <f>COUNTIF(Takenschema!$L$2:$P$390,Aantallen!B77)</f>
        <v>1</v>
      </c>
    </row>
    <row r="78" spans="1:3" ht="15" thickBot="1" x14ac:dyDescent="0.45">
      <c r="A78" s="46"/>
      <c r="B78" s="35" t="s">
        <v>428</v>
      </c>
      <c r="C78" s="36">
        <f>COUNTIF(Takenschema!$L$2:$P$390,Aantallen!B78)</f>
        <v>3</v>
      </c>
    </row>
  </sheetData>
  <autoFilter ref="A1:C1" xr:uid="{11CFB6EC-AB76-41EF-B8A7-5191DA22E31F}">
    <sortState xmlns:xlrd2="http://schemas.microsoft.com/office/spreadsheetml/2017/richdata2" ref="A2:C106">
      <sortCondition ref="A1"/>
    </sortState>
  </autoFilter>
  <mergeCells count="8">
    <mergeCell ref="A2:A10"/>
    <mergeCell ref="A11:A17"/>
    <mergeCell ref="A57:A78"/>
    <mergeCell ref="A50:A56"/>
    <mergeCell ref="A18:A22"/>
    <mergeCell ref="A23:A29"/>
    <mergeCell ref="A30:A38"/>
    <mergeCell ref="A39:A4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9705e78-ca79-413b-a0b7-1501a39d4793}" enabled="0" method="" siteId="{49705e78-ca79-413b-a0b7-1501a39d479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Takenschema</vt:lpstr>
      <vt:lpstr>Aantallen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Jaap Koers</cp:lastModifiedBy>
  <dcterms:created xsi:type="dcterms:W3CDTF">2026-07-01T09:17:24Z</dcterms:created>
  <dcterms:modified xsi:type="dcterms:W3CDTF">2026-09-03T09:09:55Z</dcterms:modified>
</cp:coreProperties>
</file>